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6645" yWindow="2070" windowWidth="28800" windowHeight="1543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3" sheetId="34" r:id="rId7"/>
    <sheet name="2022" sheetId="33" r:id="rId8"/>
    <sheet name="2021" sheetId="32" r:id="rId9"/>
    <sheet name="2020" sheetId="31" r:id="rId10"/>
    <sheet name="2019" sheetId="30" r:id="rId11"/>
    <sheet name="2018" sheetId="29" r:id="rId12"/>
    <sheet name="2017" sheetId="28" r:id="rId13"/>
    <sheet name="2016" sheetId="26" r:id="rId14"/>
    <sheet name="2015" sheetId="25" r:id="rId15"/>
    <sheet name="2014" sheetId="24" r:id="rId16"/>
    <sheet name="2013" sheetId="22" r:id="rId17"/>
    <sheet name="2012" sheetId="20" r:id="rId18"/>
    <sheet name="2011" sheetId="17" r:id="rId19"/>
    <sheet name="2010" sheetId="16" r:id="rId20"/>
    <sheet name="2009" sheetId="1" r:id="rId21"/>
    <sheet name="2008" sheetId="2" r:id="rId22"/>
    <sheet name="2007" sheetId="3" r:id="rId23"/>
    <sheet name="2006" sheetId="9" r:id="rId24"/>
    <sheet name="2005" sheetId="8" r:id="rId25"/>
    <sheet name="2004" sheetId="7" r:id="rId26"/>
    <sheet name="2003" sheetId="6" r:id="rId27"/>
    <sheet name="2002" sheetId="5" r:id="rId28"/>
    <sheet name="2001" sheetId="4" r:id="rId29"/>
    <sheet name="Población" sheetId="19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6" i="14" l="1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10" i="10" l="1"/>
  <c r="X17" i="10"/>
  <c r="X18" i="10"/>
  <c r="X25" i="10"/>
  <c r="X26" i="10"/>
  <c r="X15" i="12"/>
  <c r="X16" i="12"/>
  <c r="X23" i="12"/>
  <c r="X24" i="12"/>
  <c r="X13" i="11"/>
  <c r="X21" i="11"/>
  <c r="X22" i="11"/>
  <c r="X11" i="13"/>
  <c r="X12" i="13"/>
  <c r="X19" i="13"/>
  <c r="X20" i="13"/>
  <c r="X10" i="14"/>
  <c r="X18" i="14"/>
  <c r="X26" i="14"/>
  <c r="X26" i="13"/>
  <c r="X26" i="11"/>
  <c r="X26" i="12"/>
  <c r="X25" i="14"/>
  <c r="X25" i="13"/>
  <c r="X25" i="11"/>
  <c r="X25" i="12"/>
  <c r="X24" i="14"/>
  <c r="X24" i="13"/>
  <c r="X24" i="11"/>
  <c r="X24" i="10"/>
  <c r="X23" i="14"/>
  <c r="X23" i="13"/>
  <c r="X23" i="11"/>
  <c r="X23" i="10"/>
  <c r="X22" i="14"/>
  <c r="X22" i="13"/>
  <c r="X22" i="12"/>
  <c r="X22" i="10"/>
  <c r="X21" i="14"/>
  <c r="X21" i="13"/>
  <c r="X21" i="12"/>
  <c r="X21" i="10"/>
  <c r="X20" i="14"/>
  <c r="X20" i="11"/>
  <c r="X20" i="12"/>
  <c r="X20" i="10"/>
  <c r="X19" i="14"/>
  <c r="X19" i="11"/>
  <c r="X19" i="12"/>
  <c r="X19" i="10"/>
  <c r="X18" i="13"/>
  <c r="X18" i="11"/>
  <c r="X18" i="12"/>
  <c r="X17" i="14"/>
  <c r="X17" i="13"/>
  <c r="X17" i="11"/>
  <c r="X17" i="12"/>
  <c r="X16" i="14"/>
  <c r="X16" i="13"/>
  <c r="X16" i="11"/>
  <c r="X16" i="10"/>
  <c r="X15" i="14"/>
  <c r="X15" i="13"/>
  <c r="X15" i="11"/>
  <c r="X15" i="10"/>
  <c r="X14" i="14"/>
  <c r="X14" i="13"/>
  <c r="X14" i="11"/>
  <c r="X14" i="12"/>
  <c r="X14" i="10"/>
  <c r="X13" i="14"/>
  <c r="X13" i="13"/>
  <c r="X13" i="12"/>
  <c r="X13" i="10"/>
  <c r="X12" i="14"/>
  <c r="X12" i="11"/>
  <c r="X12" i="12"/>
  <c r="X12" i="10"/>
  <c r="X11" i="14"/>
  <c r="X11" i="11"/>
  <c r="X11" i="12"/>
  <c r="X11" i="10"/>
  <c r="X10" i="13"/>
  <c r="X10" i="11"/>
  <c r="X10" i="12"/>
  <c r="X9" i="14"/>
  <c r="X9" i="13"/>
  <c r="X9" i="11"/>
  <c r="X9" i="12"/>
  <c r="X9" i="10"/>
  <c r="W26" i="13" l="1"/>
  <c r="W26" i="12"/>
  <c r="W26" i="10"/>
  <c r="W25" i="13"/>
  <c r="W25" i="11"/>
  <c r="W25" i="10"/>
  <c r="W24" i="14"/>
  <c r="W24" i="13"/>
  <c r="W24" i="11"/>
  <c r="W24" i="12"/>
  <c r="W24" i="10"/>
  <c r="W23" i="14"/>
  <c r="W23" i="13"/>
  <c r="W23" i="12"/>
  <c r="W23" i="10"/>
  <c r="W22" i="14"/>
  <c r="W22" i="13"/>
  <c r="W22" i="11"/>
  <c r="W22" i="12"/>
  <c r="W21" i="13"/>
  <c r="W21" i="11"/>
  <c r="W21" i="12"/>
  <c r="W21" i="10"/>
  <c r="W20" i="14"/>
  <c r="W20" i="13"/>
  <c r="W20" i="11"/>
  <c r="W20" i="12"/>
  <c r="W19" i="14"/>
  <c r="W19" i="13"/>
  <c r="W19" i="11"/>
  <c r="W19" i="12"/>
  <c r="W19" i="10"/>
  <c r="W18" i="13"/>
  <c r="W18" i="11"/>
  <c r="W18" i="12"/>
  <c r="W18" i="10"/>
  <c r="W17" i="14"/>
  <c r="W17" i="13"/>
  <c r="W17" i="11"/>
  <c r="W17" i="10"/>
  <c r="W16" i="14"/>
  <c r="W16" i="13"/>
  <c r="W16" i="11"/>
  <c r="W16" i="12"/>
  <c r="W16" i="10"/>
  <c r="W15" i="14"/>
  <c r="W15" i="13"/>
  <c r="W15" i="12"/>
  <c r="W15" i="10"/>
  <c r="W14" i="14"/>
  <c r="W14" i="13"/>
  <c r="W14" i="11"/>
  <c r="W14" i="12"/>
  <c r="W13" i="13"/>
  <c r="W13" i="11"/>
  <c r="W13" i="12"/>
  <c r="W13" i="10"/>
  <c r="W12" i="14"/>
  <c r="W12" i="13"/>
  <c r="W12" i="11"/>
  <c r="W12" i="12"/>
  <c r="W11" i="14"/>
  <c r="W11" i="13"/>
  <c r="W11" i="11"/>
  <c r="W11" i="12"/>
  <c r="W11" i="10"/>
  <c r="W10" i="13"/>
  <c r="W10" i="11"/>
  <c r="W10" i="12"/>
  <c r="W10" i="10"/>
  <c r="W9" i="14"/>
  <c r="W9" i="13"/>
  <c r="W9" i="11"/>
  <c r="W9" i="10"/>
  <c r="V26" i="14"/>
  <c r="V26" i="11"/>
  <c r="V26" i="12"/>
  <c r="V26" i="10"/>
  <c r="V25" i="14"/>
  <c r="V25" i="11"/>
  <c r="V25" i="12"/>
  <c r="V25" i="10"/>
  <c r="V24" i="14"/>
  <c r="V24" i="13"/>
  <c r="V24" i="11"/>
  <c r="V24" i="12"/>
  <c r="V23" i="14"/>
  <c r="V23" i="13"/>
  <c r="V23" i="11"/>
  <c r="V23" i="12"/>
  <c r="V23" i="10"/>
  <c r="V22" i="14"/>
  <c r="V22" i="13"/>
  <c r="V22" i="10"/>
  <c r="V21" i="14"/>
  <c r="V21" i="11"/>
  <c r="V21" i="12"/>
  <c r="V21" i="10"/>
  <c r="V20" i="13"/>
  <c r="V20" i="11"/>
  <c r="V20" i="12"/>
  <c r="V20" i="10"/>
  <c r="V19" i="14"/>
  <c r="V19" i="11"/>
  <c r="V18" i="14"/>
  <c r="V18" i="11"/>
  <c r="V18" i="10"/>
  <c r="V17" i="14"/>
  <c r="V17" i="11"/>
  <c r="V17" i="12"/>
  <c r="V17" i="10"/>
  <c r="V16" i="14"/>
  <c r="V16" i="11"/>
  <c r="V16" i="12"/>
  <c r="V15" i="14"/>
  <c r="V15" i="11"/>
  <c r="V15" i="12"/>
  <c r="V15" i="10"/>
  <c r="V14" i="14"/>
  <c r="V13" i="14"/>
  <c r="V13" i="11"/>
  <c r="V13" i="12"/>
  <c r="V13" i="10"/>
  <c r="V12" i="14"/>
  <c r="V12" i="13"/>
  <c r="V12" i="11"/>
  <c r="V12" i="12"/>
  <c r="V12" i="10"/>
  <c r="V11" i="14"/>
  <c r="V11" i="13"/>
  <c r="V11" i="11"/>
  <c r="V11" i="12"/>
  <c r="V11" i="10"/>
  <c r="V10" i="14"/>
  <c r="V10" i="11"/>
  <c r="V10" i="12"/>
  <c r="V10" i="10"/>
  <c r="V9" i="14"/>
  <c r="V9" i="11"/>
  <c r="W26" i="14"/>
  <c r="W25" i="14"/>
  <c r="W21" i="14"/>
  <c r="W18" i="14"/>
  <c r="W13" i="14"/>
  <c r="W10" i="14"/>
  <c r="W26" i="11"/>
  <c r="W23" i="11"/>
  <c r="W15" i="11"/>
  <c r="W25" i="12"/>
  <c r="W17" i="12"/>
  <c r="W9" i="12"/>
  <c r="W22" i="10"/>
  <c r="W20" i="10"/>
  <c r="W14" i="10"/>
  <c r="W12" i="10"/>
  <c r="V19" i="10"/>
  <c r="V14" i="10"/>
  <c r="V9" i="12"/>
  <c r="V25" i="13"/>
  <c r="V24" i="10"/>
  <c r="V22" i="11"/>
  <c r="V22" i="12"/>
  <c r="V20" i="14"/>
  <c r="V19" i="12"/>
  <c r="V18" i="12"/>
  <c r="V17" i="13"/>
  <c r="V16" i="10"/>
  <c r="V14" i="11"/>
  <c r="V14" i="12"/>
  <c r="V9" i="13"/>
  <c r="V9" i="10"/>
  <c r="V26" i="13" l="1"/>
  <c r="V19" i="13"/>
  <c r="V14" i="13"/>
  <c r="V21" i="13"/>
  <c r="V10" i="13"/>
  <c r="V18" i="13"/>
  <c r="V15" i="13"/>
  <c r="V16" i="13"/>
  <c r="V13" i="13"/>
  <c r="U26" i="14" l="1"/>
  <c r="U26" i="13"/>
  <c r="U26" i="11"/>
  <c r="U26" i="12"/>
  <c r="U26" i="10"/>
  <c r="U25" i="14"/>
  <c r="U25" i="13"/>
  <c r="U25" i="11"/>
  <c r="U25" i="12"/>
  <c r="U25" i="10"/>
  <c r="U24" i="14"/>
  <c r="U24" i="13"/>
  <c r="U24" i="11"/>
  <c r="U24" i="12"/>
  <c r="U24" i="10"/>
  <c r="U23" i="14"/>
  <c r="U23" i="13"/>
  <c r="U23" i="11"/>
  <c r="U23" i="12"/>
  <c r="U23" i="10"/>
  <c r="U22" i="14"/>
  <c r="U22" i="13"/>
  <c r="U22" i="11"/>
  <c r="U22" i="12"/>
  <c r="U22" i="10"/>
  <c r="U21" i="14"/>
  <c r="U21" i="13"/>
  <c r="U21" i="11"/>
  <c r="U21" i="12"/>
  <c r="U21" i="10"/>
  <c r="U20" i="14"/>
  <c r="U20" i="13"/>
  <c r="U20" i="11"/>
  <c r="U20" i="12"/>
  <c r="U20" i="10"/>
  <c r="U19" i="14"/>
  <c r="U19" i="13"/>
  <c r="U19" i="11"/>
  <c r="U19" i="12"/>
  <c r="U19" i="10"/>
  <c r="U18" i="14"/>
  <c r="U18" i="13"/>
  <c r="U18" i="11"/>
  <c r="U18" i="12"/>
  <c r="U18" i="10"/>
  <c r="U17" i="14"/>
  <c r="U17" i="13"/>
  <c r="U17" i="11"/>
  <c r="U17" i="12"/>
  <c r="U17" i="10"/>
  <c r="U16" i="14"/>
  <c r="U16" i="13"/>
  <c r="U16" i="11"/>
  <c r="U16" i="12"/>
  <c r="U16" i="10"/>
  <c r="U15" i="14"/>
  <c r="U15" i="13"/>
  <c r="U15" i="11"/>
  <c r="U15" i="12"/>
  <c r="U15" i="10"/>
  <c r="U14" i="14"/>
  <c r="U14" i="13"/>
  <c r="U14" i="11"/>
  <c r="U14" i="12"/>
  <c r="U14" i="10"/>
  <c r="U13" i="14"/>
  <c r="U13" i="13"/>
  <c r="U13" i="11"/>
  <c r="U13" i="12"/>
  <c r="U13" i="10"/>
  <c r="U12" i="14"/>
  <c r="U12" i="13"/>
  <c r="U12" i="11"/>
  <c r="U12" i="12"/>
  <c r="U12" i="10"/>
  <c r="U11" i="14"/>
  <c r="U11" i="13"/>
  <c r="U11" i="11"/>
  <c r="U11" i="12"/>
  <c r="U11" i="10"/>
  <c r="U10" i="14"/>
  <c r="U10" i="13"/>
  <c r="U10" i="11"/>
  <c r="U10" i="12"/>
  <c r="U10" i="10"/>
  <c r="U9" i="14"/>
  <c r="U9" i="13"/>
  <c r="U9" i="11"/>
  <c r="U9" i="12"/>
  <c r="U9" i="10"/>
  <c r="T13" i="13" l="1"/>
  <c r="T10" i="11"/>
  <c r="T10" i="12"/>
  <c r="T9" i="14"/>
  <c r="T11" i="14"/>
  <c r="T14" i="14"/>
  <c r="T11" i="13"/>
  <c r="T11" i="11"/>
  <c r="T14" i="11"/>
  <c r="T12" i="14"/>
  <c r="T11" i="12"/>
  <c r="T14" i="12"/>
  <c r="T12" i="13"/>
  <c r="T12" i="11"/>
  <c r="T25" i="12"/>
  <c r="T17" i="10"/>
  <c r="T25" i="11"/>
  <c r="T17" i="12"/>
  <c r="T22" i="13"/>
  <c r="T17" i="11"/>
  <c r="T17" i="13"/>
  <c r="T18" i="10"/>
  <c r="T10" i="10"/>
  <c r="T11" i="10"/>
  <c r="T19" i="10"/>
  <c r="T18" i="13"/>
  <c r="T21" i="12"/>
  <c r="T22" i="14"/>
  <c r="T18" i="14"/>
  <c r="T21" i="11"/>
  <c r="T10" i="13"/>
  <c r="T19" i="11"/>
  <c r="T22" i="10"/>
  <c r="T19" i="13"/>
  <c r="T22" i="12"/>
  <c r="T25" i="13"/>
  <c r="T24" i="10"/>
  <c r="T24" i="12"/>
  <c r="T24" i="11"/>
  <c r="T24" i="13"/>
  <c r="T20" i="10"/>
  <c r="T20" i="12"/>
  <c r="T20" i="11"/>
  <c r="T20" i="13"/>
  <c r="T18" i="12"/>
  <c r="T13" i="14"/>
  <c r="T13" i="11"/>
  <c r="T17" i="14"/>
  <c r="T15" i="14"/>
  <c r="T16" i="13"/>
  <c r="T16" i="12"/>
  <c r="T21" i="10"/>
  <c r="T15" i="10"/>
  <c r="T26" i="14"/>
  <c r="T26" i="13"/>
  <c r="T26" i="11"/>
  <c r="T26" i="12"/>
  <c r="T26" i="10"/>
  <c r="T25" i="14"/>
  <c r="T25" i="10"/>
  <c r="T24" i="14"/>
  <c r="T23" i="14"/>
  <c r="T23" i="13"/>
  <c r="T23" i="11"/>
  <c r="T23" i="12"/>
  <c r="T23" i="10"/>
  <c r="T22" i="11"/>
  <c r="T21" i="14"/>
  <c r="T21" i="13"/>
  <c r="T20" i="14"/>
  <c r="T19" i="14"/>
  <c r="T19" i="12"/>
  <c r="T18" i="11"/>
  <c r="T16" i="14"/>
  <c r="T16" i="11"/>
  <c r="T16" i="10"/>
  <c r="T15" i="13"/>
  <c r="T15" i="11"/>
  <c r="T15" i="12"/>
  <c r="T14" i="13"/>
  <c r="T14" i="10"/>
  <c r="T13" i="12"/>
  <c r="T13" i="10"/>
  <c r="T12" i="12"/>
  <c r="T12" i="10"/>
  <c r="T10" i="14"/>
  <c r="T9" i="13"/>
  <c r="T9" i="11"/>
  <c r="T9" i="12"/>
  <c r="T9" i="10"/>
  <c r="R9" i="13" l="1"/>
  <c r="S26" i="14"/>
  <c r="S26" i="13"/>
  <c r="S26" i="11"/>
  <c r="S26" i="12"/>
  <c r="S26" i="10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4" i="10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2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4"/>
  <c r="Q12" i="13"/>
  <c r="Q12" i="11"/>
  <c r="Q12" i="12"/>
  <c r="Q12" i="10"/>
  <c r="Q11" i="14"/>
  <c r="Q11" i="13"/>
  <c r="Q11" i="11"/>
  <c r="Q11" i="12"/>
  <c r="Q11" i="10"/>
  <c r="Q10" i="14"/>
  <c r="Q10" i="13"/>
  <c r="Q10" i="11"/>
  <c r="Q10" i="12"/>
  <c r="Q10" i="10"/>
  <c r="Q9" i="14"/>
  <c r="Q9" i="13"/>
  <c r="Q9" i="11"/>
  <c r="Q9" i="12"/>
  <c r="Q9" i="10"/>
  <c r="P26" i="14"/>
  <c r="P26" i="13"/>
  <c r="P26" i="11"/>
  <c r="P26" i="12"/>
  <c r="P26" i="10"/>
  <c r="P25" i="14"/>
  <c r="P25" i="13"/>
  <c r="P25" i="11"/>
  <c r="P25" i="10"/>
  <c r="P24" i="14"/>
  <c r="P24" i="13"/>
  <c r="P24" i="11"/>
  <c r="P24" i="10"/>
  <c r="P23" i="14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0"/>
  <c r="P20" i="14"/>
  <c r="P20" i="13"/>
  <c r="P20" i="11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0"/>
  <c r="P16" i="14"/>
  <c r="P16" i="13"/>
  <c r="P16" i="11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0"/>
  <c r="P12" i="14"/>
  <c r="P12" i="13"/>
  <c r="P12" i="11"/>
  <c r="P12" i="10"/>
  <c r="P11" i="14"/>
  <c r="P11" i="13"/>
  <c r="P11" i="11"/>
  <c r="P11" i="12"/>
  <c r="P11" i="10"/>
  <c r="P10" i="14"/>
  <c r="P10" i="13"/>
  <c r="P10" i="11"/>
  <c r="P10" i="12"/>
  <c r="P10" i="10"/>
  <c r="P9" i="14"/>
  <c r="P9" i="13"/>
  <c r="P9" i="11"/>
  <c r="P9" i="10"/>
  <c r="P25" i="12"/>
  <c r="P24" i="12"/>
  <c r="P21" i="12"/>
  <c r="P20" i="12"/>
  <c r="P17" i="12"/>
  <c r="P16" i="12"/>
  <c r="P13" i="12"/>
  <c r="P12" i="12"/>
  <c r="P9" i="12"/>
  <c r="O26" i="11"/>
  <c r="O26" i="12"/>
  <c r="O26" i="10"/>
  <c r="O25" i="14"/>
  <c r="O25" i="12"/>
  <c r="O25" i="10"/>
  <c r="O24" i="13"/>
  <c r="O24" i="11"/>
  <c r="O24" i="12"/>
  <c r="O24" i="10"/>
  <c r="O23" i="13"/>
  <c r="O23" i="11"/>
  <c r="O23" i="12"/>
  <c r="O23" i="10"/>
  <c r="O22" i="14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3"/>
  <c r="O18" i="11"/>
  <c r="O18" i="12"/>
  <c r="O18" i="10"/>
  <c r="O17" i="13"/>
  <c r="O17" i="12"/>
  <c r="O17" i="10"/>
  <c r="O16" i="14"/>
  <c r="O16" i="13"/>
  <c r="O16" i="12"/>
  <c r="O16" i="10"/>
  <c r="O15" i="14"/>
  <c r="O15" i="13"/>
  <c r="O15" i="11"/>
  <c r="O15" i="12"/>
  <c r="O15" i="10"/>
  <c r="O14" i="13"/>
  <c r="O14" i="12"/>
  <c r="O14" i="10"/>
  <c r="O13" i="14"/>
  <c r="O13" i="12"/>
  <c r="O13" i="10"/>
  <c r="O12" i="14"/>
  <c r="O12" i="12"/>
  <c r="O12" i="10"/>
  <c r="O11" i="14"/>
  <c r="O11" i="13"/>
  <c r="O11" i="12"/>
  <c r="O11" i="10"/>
  <c r="O10" i="11"/>
  <c r="O10" i="12"/>
  <c r="O10" i="10"/>
  <c r="O9" i="14"/>
  <c r="O9" i="12"/>
  <c r="O9" i="10"/>
  <c r="O23" i="14"/>
  <c r="O17" i="14"/>
  <c r="O24" i="14"/>
  <c r="O17" i="11"/>
  <c r="O26" i="14"/>
  <c r="O26" i="13"/>
  <c r="O25" i="13"/>
  <c r="O25" i="11"/>
  <c r="O22" i="13"/>
  <c r="O18" i="14"/>
  <c r="O16" i="11"/>
  <c r="O14" i="14"/>
  <c r="O14" i="11"/>
  <c r="O13" i="13"/>
  <c r="O13" i="11"/>
  <c r="O12" i="13"/>
  <c r="O12" i="11"/>
  <c r="O11" i="11"/>
  <c r="O10" i="14"/>
  <c r="O10" i="13"/>
  <c r="O9" i="13"/>
  <c r="O9" i="11"/>
  <c r="N26" i="14"/>
  <c r="N26" i="13"/>
  <c r="N26" i="11"/>
  <c r="N26" i="12"/>
  <c r="N26" i="10"/>
  <c r="N25" i="14"/>
  <c r="N25" i="13"/>
  <c r="N25" i="11"/>
  <c r="N25" i="12"/>
  <c r="N25" i="10"/>
  <c r="N24" i="14"/>
  <c r="N24" i="13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2"/>
  <c r="N20" i="10"/>
  <c r="N19" i="14"/>
  <c r="N19" i="13"/>
  <c r="N19" i="12"/>
  <c r="N19" i="10"/>
  <c r="N18" i="14"/>
  <c r="N18" i="13"/>
  <c r="N18" i="11"/>
  <c r="N18" i="12"/>
  <c r="N18" i="10"/>
  <c r="N17" i="14"/>
  <c r="N17" i="13"/>
  <c r="N17" i="11"/>
  <c r="N17" i="12"/>
  <c r="N17" i="10"/>
  <c r="N16" i="14"/>
  <c r="N16" i="13"/>
  <c r="N16" i="11"/>
  <c r="N16" i="12"/>
  <c r="N16" i="10"/>
  <c r="N15" i="14"/>
  <c r="N15" i="13"/>
  <c r="N15" i="11"/>
  <c r="N15" i="12"/>
  <c r="N15" i="10"/>
  <c r="N14" i="14"/>
  <c r="N14" i="11"/>
  <c r="N14" i="12"/>
  <c r="N14" i="10"/>
  <c r="N13" i="14"/>
  <c r="N13" i="13"/>
  <c r="N13" i="11"/>
  <c r="N13" i="12"/>
  <c r="N13" i="10"/>
  <c r="N12" i="14"/>
  <c r="N12" i="13"/>
  <c r="N12" i="12"/>
  <c r="N12" i="10"/>
  <c r="N11" i="14"/>
  <c r="N11" i="13"/>
  <c r="N11" i="11"/>
  <c r="N11" i="12"/>
  <c r="N11" i="10"/>
  <c r="N10" i="14"/>
  <c r="N10" i="13"/>
  <c r="N10" i="12"/>
  <c r="N10" i="10"/>
  <c r="N9" i="14"/>
  <c r="N9" i="13"/>
  <c r="N9" i="11"/>
  <c r="N9" i="10"/>
  <c r="N14" i="13"/>
  <c r="N9" i="12"/>
  <c r="L26" i="14"/>
  <c r="L26" i="11"/>
  <c r="L26" i="12"/>
  <c r="L26" i="10"/>
  <c r="L25" i="14"/>
  <c r="L25" i="13"/>
  <c r="L25" i="11"/>
  <c r="L25" i="12"/>
  <c r="L25" i="10"/>
  <c r="L24" i="14"/>
  <c r="L24" i="13"/>
  <c r="L24" i="12"/>
  <c r="L24" i="10"/>
  <c r="L23" i="14"/>
  <c r="L23" i="12"/>
  <c r="L23" i="10"/>
  <c r="L22" i="14"/>
  <c r="L22" i="13"/>
  <c r="L22" i="11"/>
  <c r="L22" i="12"/>
  <c r="L22" i="10"/>
  <c r="L21" i="14"/>
  <c r="L21" i="13"/>
  <c r="L21" i="12"/>
  <c r="L20" i="14"/>
  <c r="L20" i="13"/>
  <c r="L20" i="10"/>
  <c r="L19" i="14"/>
  <c r="L19" i="13"/>
  <c r="L19" i="11"/>
  <c r="L19" i="12"/>
  <c r="L19" i="10"/>
  <c r="L18" i="14"/>
  <c r="L18" i="13"/>
  <c r="L18" i="12"/>
  <c r="L18" i="10"/>
  <c r="L17" i="14"/>
  <c r="L17" i="13"/>
  <c r="L17" i="11"/>
  <c r="L17" i="10"/>
  <c r="L16" i="14"/>
  <c r="L16" i="13"/>
  <c r="L16" i="12"/>
  <c r="L16" i="10"/>
  <c r="L15" i="14"/>
  <c r="L15" i="13"/>
  <c r="L15" i="11"/>
  <c r="L15" i="12"/>
  <c r="L15" i="10"/>
  <c r="L14" i="14"/>
  <c r="L14" i="12"/>
  <c r="L14" i="10"/>
  <c r="L13" i="14"/>
  <c r="L13" i="13"/>
  <c r="L13" i="11"/>
  <c r="L13" i="12"/>
  <c r="L13" i="10"/>
  <c r="L12" i="14"/>
  <c r="L12" i="13"/>
  <c r="L12" i="11"/>
  <c r="L12" i="12"/>
  <c r="L12" i="10"/>
  <c r="L11" i="14"/>
  <c r="L11" i="13"/>
  <c r="L11" i="11"/>
  <c r="L11" i="12"/>
  <c r="L11" i="10"/>
  <c r="L10" i="14"/>
  <c r="L10" i="13"/>
  <c r="L10" i="12"/>
  <c r="L9" i="14"/>
  <c r="L9" i="13"/>
  <c r="L9" i="11"/>
  <c r="L9" i="10"/>
  <c r="K26" i="14"/>
  <c r="K26" i="13"/>
  <c r="K26" i="11"/>
  <c r="K26" i="12"/>
  <c r="K26" i="10"/>
  <c r="K25" i="14"/>
  <c r="K25" i="13"/>
  <c r="K25" i="11"/>
  <c r="K25" i="12"/>
  <c r="K25" i="10"/>
  <c r="K24" i="14"/>
  <c r="K24" i="12"/>
  <c r="K23" i="14"/>
  <c r="K23" i="13"/>
  <c r="K23" i="10"/>
  <c r="K22" i="14"/>
  <c r="K22" i="13"/>
  <c r="K22" i="12"/>
  <c r="K22" i="10"/>
  <c r="K21" i="14"/>
  <c r="K21" i="13"/>
  <c r="K21" i="11"/>
  <c r="K21" i="12"/>
  <c r="K20" i="14"/>
  <c r="K20" i="13"/>
  <c r="K20" i="12"/>
  <c r="K20" i="10"/>
  <c r="K19" i="14"/>
  <c r="K19" i="13"/>
  <c r="K19" i="12"/>
  <c r="K19" i="10"/>
  <c r="K18" i="14"/>
  <c r="K18" i="13"/>
  <c r="K18" i="12"/>
  <c r="K18" i="10"/>
  <c r="K17" i="14"/>
  <c r="K17" i="13"/>
  <c r="K17" i="12"/>
  <c r="K17" i="10"/>
  <c r="K16" i="14"/>
  <c r="K16" i="13"/>
  <c r="K16" i="12"/>
  <c r="K16" i="10"/>
  <c r="K15" i="14"/>
  <c r="K15" i="13"/>
  <c r="K15" i="11"/>
  <c r="K15" i="10"/>
  <c r="K14" i="14"/>
  <c r="K14" i="13"/>
  <c r="K14" i="11"/>
  <c r="K14" i="10"/>
  <c r="K13" i="14"/>
  <c r="K13" i="12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10" i="10"/>
  <c r="K9" i="14"/>
  <c r="K9" i="13"/>
  <c r="K9" i="11"/>
  <c r="K9" i="12"/>
  <c r="K9" i="10"/>
  <c r="J26" i="14"/>
  <c r="J26" i="13"/>
  <c r="J26" i="11"/>
  <c r="J26" i="12"/>
  <c r="J25" i="14"/>
  <c r="J25" i="13"/>
  <c r="J25" i="10"/>
  <c r="J24" i="14"/>
  <c r="J24" i="13"/>
  <c r="J24" i="11"/>
  <c r="J24" i="12"/>
  <c r="J24" i="10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2"/>
  <c r="J21" i="10"/>
  <c r="J20" i="14"/>
  <c r="J20" i="13"/>
  <c r="J20" i="11"/>
  <c r="J20" i="10"/>
  <c r="J19" i="14"/>
  <c r="J19" i="12"/>
  <c r="J19" i="10"/>
  <c r="J18" i="14"/>
  <c r="J18" i="13"/>
  <c r="J18" i="12"/>
  <c r="J18" i="10"/>
  <c r="J17" i="14"/>
  <c r="J17" i="13"/>
  <c r="J17" i="11"/>
  <c r="J17" i="12"/>
  <c r="J16" i="14"/>
  <c r="J16" i="13"/>
  <c r="J16" i="12"/>
  <c r="J16" i="10"/>
  <c r="J15" i="14"/>
  <c r="J15" i="13"/>
  <c r="J15" i="12"/>
  <c r="J15" i="10"/>
  <c r="J14" i="14"/>
  <c r="J14" i="13"/>
  <c r="J14" i="11"/>
  <c r="J14" i="12"/>
  <c r="J14" i="10"/>
  <c r="J13" i="14"/>
  <c r="J13" i="13"/>
  <c r="J13" i="11"/>
  <c r="J13" i="12"/>
  <c r="J13" i="10"/>
  <c r="J12" i="14"/>
  <c r="J12" i="13"/>
  <c r="J12" i="11"/>
  <c r="J12" i="12"/>
  <c r="J12" i="10"/>
  <c r="J11" i="14"/>
  <c r="J11" i="13"/>
  <c r="J11" i="12"/>
  <c r="J11" i="10"/>
  <c r="J10" i="14"/>
  <c r="J10" i="12"/>
  <c r="J10" i="10"/>
  <c r="J9" i="14"/>
  <c r="J9" i="13"/>
  <c r="J9" i="12"/>
  <c r="J9" i="10"/>
  <c r="I26" i="14"/>
  <c r="I26" i="13"/>
  <c r="I26" i="12"/>
  <c r="I26" i="10"/>
  <c r="I25" i="14"/>
  <c r="I25" i="13"/>
  <c r="I25" i="11"/>
  <c r="I25" i="12"/>
  <c r="I25" i="10"/>
  <c r="I24" i="14"/>
  <c r="I24" i="13"/>
  <c r="I24" i="11"/>
  <c r="I24" i="12"/>
  <c r="I24" i="10"/>
  <c r="I23" i="14"/>
  <c r="I23" i="13"/>
  <c r="I23" i="12"/>
  <c r="I23" i="10"/>
  <c r="I22" i="14"/>
  <c r="I22" i="13"/>
  <c r="I22" i="11"/>
  <c r="I22" i="12"/>
  <c r="I22" i="10"/>
  <c r="I21" i="14"/>
  <c r="I21" i="13"/>
  <c r="I21" i="11"/>
  <c r="I21" i="12"/>
  <c r="I21" i="10"/>
  <c r="I20" i="14"/>
  <c r="I20" i="11"/>
  <c r="I20" i="12"/>
  <c r="I20" i="10"/>
  <c r="I19" i="14"/>
  <c r="I19" i="13"/>
  <c r="I19" i="11"/>
  <c r="I19" i="12"/>
  <c r="I19" i="10"/>
  <c r="I18" i="14"/>
  <c r="I18" i="13"/>
  <c r="I18" i="11"/>
  <c r="I18" i="12"/>
  <c r="I18" i="10"/>
  <c r="I17" i="14"/>
  <c r="I17" i="13"/>
  <c r="I17" i="12"/>
  <c r="I17" i="10"/>
  <c r="I16" i="14"/>
  <c r="I16" i="13"/>
  <c r="I16" i="11"/>
  <c r="I16" i="12"/>
  <c r="I16" i="10"/>
  <c r="I15" i="14"/>
  <c r="I15" i="13"/>
  <c r="I15" i="11"/>
  <c r="I15" i="12"/>
  <c r="I14" i="14"/>
  <c r="I14" i="13"/>
  <c r="I14" i="11"/>
  <c r="I14" i="10"/>
  <c r="I13" i="14"/>
  <c r="I13" i="13"/>
  <c r="I13" i="11"/>
  <c r="I13" i="12"/>
  <c r="I13" i="10"/>
  <c r="I12" i="14"/>
  <c r="I12" i="13"/>
  <c r="I12" i="12"/>
  <c r="I12" i="10"/>
  <c r="I11" i="14"/>
  <c r="I11" i="13"/>
  <c r="I11" i="10"/>
  <c r="I10" i="14"/>
  <c r="I10" i="13"/>
  <c r="I10" i="11"/>
  <c r="I10" i="12"/>
  <c r="I10" i="10"/>
  <c r="I9" i="14"/>
  <c r="I9" i="13"/>
  <c r="I9" i="11"/>
  <c r="I9" i="12"/>
  <c r="I9" i="10"/>
  <c r="H26" i="14"/>
  <c r="H26" i="13"/>
  <c r="H26" i="11"/>
  <c r="H26" i="12"/>
  <c r="H26" i="10"/>
  <c r="H25" i="14"/>
  <c r="H25" i="13"/>
  <c r="H25" i="11"/>
  <c r="H25" i="10"/>
  <c r="H24" i="14"/>
  <c r="H24" i="13"/>
  <c r="H24" i="11"/>
  <c r="H24" i="12"/>
  <c r="H24" i="10"/>
  <c r="H23" i="14"/>
  <c r="H23" i="12"/>
  <c r="H23" i="10"/>
  <c r="H22" i="14"/>
  <c r="H22" i="13"/>
  <c r="H22" i="11"/>
  <c r="H22" i="12"/>
  <c r="H22" i="10"/>
  <c r="H21" i="14"/>
  <c r="H21" i="13"/>
  <c r="H21" i="11"/>
  <c r="H21" i="12"/>
  <c r="H20" i="14"/>
  <c r="H20" i="13"/>
  <c r="H20" i="12"/>
  <c r="H20" i="10"/>
  <c r="H19" i="14"/>
  <c r="H19" i="13"/>
  <c r="H19" i="11"/>
  <c r="H19" i="12"/>
  <c r="H19" i="10"/>
  <c r="H18" i="14"/>
  <c r="H18" i="13"/>
  <c r="H18" i="12"/>
  <c r="H18" i="10"/>
  <c r="H17" i="14"/>
  <c r="H17" i="13"/>
  <c r="H17" i="11"/>
  <c r="H17" i="12"/>
  <c r="H17" i="10"/>
  <c r="H16" i="14"/>
  <c r="H16" i="13"/>
  <c r="H16" i="10"/>
  <c r="H15" i="14"/>
  <c r="H15" i="13"/>
  <c r="H15" i="12"/>
  <c r="H15" i="10"/>
  <c r="H14" i="14"/>
  <c r="H14" i="13"/>
  <c r="H14" i="11"/>
  <c r="H14" i="12"/>
  <c r="H14" i="10"/>
  <c r="H13" i="14"/>
  <c r="H13" i="13"/>
  <c r="H13" i="11"/>
  <c r="H13" i="12"/>
  <c r="H13" i="10"/>
  <c r="H12" i="14"/>
  <c r="H12" i="13"/>
  <c r="H12" i="12"/>
  <c r="H12" i="10"/>
  <c r="H11" i="14"/>
  <c r="H11" i="13"/>
  <c r="H11" i="12"/>
  <c r="H11" i="10"/>
  <c r="H10" i="14"/>
  <c r="H10" i="13"/>
  <c r="H10" i="11"/>
  <c r="H10" i="12"/>
  <c r="H10" i="10"/>
  <c r="H9" i="14"/>
  <c r="H9" i="13"/>
  <c r="H9" i="11"/>
  <c r="H9" i="12"/>
  <c r="H9" i="10"/>
  <c r="G26" i="14"/>
  <c r="G26" i="13"/>
  <c r="G26" i="12"/>
  <c r="G26" i="10"/>
  <c r="G25" i="14"/>
  <c r="G25" i="13"/>
  <c r="G25" i="11"/>
  <c r="G25" i="12"/>
  <c r="G25" i="10"/>
  <c r="G24" i="14"/>
  <c r="G24" i="12"/>
  <c r="G24" i="10"/>
  <c r="G23" i="14"/>
  <c r="G23" i="13"/>
  <c r="G23" i="12"/>
  <c r="G22" i="14"/>
  <c r="G22" i="13"/>
  <c r="G22" i="11"/>
  <c r="G22" i="12"/>
  <c r="G22" i="10"/>
  <c r="G21" i="14"/>
  <c r="G21" i="13"/>
  <c r="G21" i="12"/>
  <c r="G21" i="10"/>
  <c r="G20" i="14"/>
  <c r="G20" i="13"/>
  <c r="G20" i="11"/>
  <c r="G20" i="12"/>
  <c r="G20" i="10"/>
  <c r="G19" i="14"/>
  <c r="G19" i="13"/>
  <c r="G19" i="10"/>
  <c r="G18" i="14"/>
  <c r="G18" i="13"/>
  <c r="G18" i="11"/>
  <c r="G18" i="10"/>
  <c r="G17" i="14"/>
  <c r="G17" i="11"/>
  <c r="G17" i="12"/>
  <c r="G17" i="10"/>
  <c r="G16" i="14"/>
  <c r="G16" i="11"/>
  <c r="G16" i="12"/>
  <c r="G16" i="10"/>
  <c r="G15" i="14"/>
  <c r="G15" i="13"/>
  <c r="G15" i="11"/>
  <c r="G15" i="12"/>
  <c r="G15" i="10"/>
  <c r="G14" i="14"/>
  <c r="G14" i="13"/>
  <c r="G14" i="11"/>
  <c r="G14" i="12"/>
  <c r="G14" i="10"/>
  <c r="G13" i="14"/>
  <c r="G13" i="13"/>
  <c r="G13" i="11"/>
  <c r="G13" i="12"/>
  <c r="G13" i="10"/>
  <c r="G12" i="14"/>
  <c r="G12" i="13"/>
  <c r="G12" i="11"/>
  <c r="G12" i="12"/>
  <c r="G12" i="10"/>
  <c r="G11" i="14"/>
  <c r="G11" i="13"/>
  <c r="G11" i="11"/>
  <c r="G11" i="12"/>
  <c r="G11" i="10"/>
  <c r="G10" i="14"/>
  <c r="G10" i="13"/>
  <c r="G10" i="11"/>
  <c r="G10" i="10"/>
  <c r="G9" i="14"/>
  <c r="G9" i="11"/>
  <c r="G9" i="12"/>
  <c r="G9" i="10"/>
  <c r="F26" i="14"/>
  <c r="F26" i="13"/>
  <c r="F26" i="11"/>
  <c r="F26" i="12"/>
  <c r="F25" i="14"/>
  <c r="F25" i="13"/>
  <c r="F25" i="12"/>
  <c r="F24" i="14"/>
  <c r="F24" i="13"/>
  <c r="F24" i="11"/>
  <c r="F24" i="12"/>
  <c r="F24" i="10"/>
  <c r="F23" i="14"/>
  <c r="F23" i="13"/>
  <c r="F23" i="11"/>
  <c r="F23" i="12"/>
  <c r="F23" i="10"/>
  <c r="F22" i="14"/>
  <c r="F22" i="13"/>
  <c r="F22" i="11"/>
  <c r="F22" i="12"/>
  <c r="F22" i="10"/>
  <c r="F21" i="14"/>
  <c r="F21" i="13"/>
  <c r="F21" i="11"/>
  <c r="F21" i="10"/>
  <c r="F20" i="14"/>
  <c r="F20" i="13"/>
  <c r="F20" i="12"/>
  <c r="F20" i="10"/>
  <c r="F19" i="14"/>
  <c r="F19" i="13"/>
  <c r="F19" i="11"/>
  <c r="F19" i="12"/>
  <c r="F19" i="10"/>
  <c r="F18" i="14"/>
  <c r="F18" i="13"/>
  <c r="F18" i="11"/>
  <c r="F18" i="12"/>
  <c r="F18" i="10"/>
  <c r="F17" i="14"/>
  <c r="F17" i="13"/>
  <c r="F17" i="11"/>
  <c r="F17" i="12"/>
  <c r="F17" i="10"/>
  <c r="F16" i="14"/>
  <c r="F16" i="13"/>
  <c r="F16" i="11"/>
  <c r="F16" i="12"/>
  <c r="F16" i="10"/>
  <c r="F15" i="14"/>
  <c r="F15" i="13"/>
  <c r="F15" i="12"/>
  <c r="F15" i="10"/>
  <c r="F14" i="14"/>
  <c r="F14" i="13"/>
  <c r="F14" i="11"/>
  <c r="F14" i="12"/>
  <c r="F14" i="10"/>
  <c r="F13" i="14"/>
  <c r="F13" i="13"/>
  <c r="F13" i="11"/>
  <c r="F13" i="12"/>
  <c r="F13" i="10"/>
  <c r="F12" i="14"/>
  <c r="F12" i="13"/>
  <c r="F12" i="11"/>
  <c r="F12" i="12"/>
  <c r="F12" i="10"/>
  <c r="F11" i="14"/>
  <c r="F11" i="13"/>
  <c r="F11" i="11"/>
  <c r="F11" i="12"/>
  <c r="F11" i="10"/>
  <c r="F10" i="14"/>
  <c r="F10" i="13"/>
  <c r="F10" i="11"/>
  <c r="F10" i="12"/>
  <c r="F10" i="10"/>
  <c r="F9" i="14"/>
  <c r="F9" i="13"/>
  <c r="F9" i="11"/>
  <c r="F9" i="12"/>
  <c r="E26" i="14"/>
  <c r="E26" i="13"/>
  <c r="E26" i="11"/>
  <c r="E26" i="12"/>
  <c r="E26" i="10"/>
  <c r="E25" i="14"/>
  <c r="E25" i="13"/>
  <c r="E25" i="11"/>
  <c r="E25" i="12"/>
  <c r="E25" i="10"/>
  <c r="E24" i="14"/>
  <c r="E24" i="13"/>
  <c r="E24" i="12"/>
  <c r="E24" i="10"/>
  <c r="E23" i="14"/>
  <c r="E23" i="13"/>
  <c r="E23" i="12"/>
  <c r="E23" i="10"/>
  <c r="E22" i="14"/>
  <c r="E22" i="13"/>
  <c r="E22" i="11"/>
  <c r="E22" i="10"/>
  <c r="E21" i="14"/>
  <c r="E21" i="13"/>
  <c r="E21" i="11"/>
  <c r="E21" i="12"/>
  <c r="E21" i="10"/>
  <c r="E20" i="14"/>
  <c r="E20" i="13"/>
  <c r="E20" i="11"/>
  <c r="E20" i="12"/>
  <c r="E19" i="14"/>
  <c r="E19" i="13"/>
  <c r="E19" i="11"/>
  <c r="E19" i="12"/>
  <c r="E19" i="10"/>
  <c r="E18" i="14"/>
  <c r="E18" i="13"/>
  <c r="E18" i="12"/>
  <c r="E18" i="10"/>
  <c r="E17" i="14"/>
  <c r="E17" i="13"/>
  <c r="E17" i="11"/>
  <c r="E17" i="12"/>
  <c r="E17" i="10"/>
  <c r="E16" i="14"/>
  <c r="E16" i="13"/>
  <c r="E16" i="11"/>
  <c r="E16" i="12"/>
  <c r="E16" i="10"/>
  <c r="E15" i="14"/>
  <c r="E15" i="13"/>
  <c r="E15" i="11"/>
  <c r="E15" i="12"/>
  <c r="E14" i="14"/>
  <c r="E14" i="13"/>
  <c r="E14" i="11"/>
  <c r="E14" i="12"/>
  <c r="E14" i="10"/>
  <c r="E13" i="14"/>
  <c r="E13" i="13"/>
  <c r="E13" i="11"/>
  <c r="E13" i="12"/>
  <c r="E13" i="10"/>
  <c r="E12" i="14"/>
  <c r="E12" i="13"/>
  <c r="E12" i="11"/>
  <c r="E12" i="12"/>
  <c r="E12" i="10"/>
  <c r="E11" i="14"/>
  <c r="E11" i="13"/>
  <c r="E11" i="12"/>
  <c r="E11" i="10"/>
  <c r="E10" i="14"/>
  <c r="E10" i="13"/>
  <c r="E10" i="11"/>
  <c r="E10" i="10"/>
  <c r="E9" i="14"/>
  <c r="E9" i="13"/>
  <c r="E9" i="11"/>
  <c r="E9" i="12"/>
  <c r="E9" i="10"/>
  <c r="D26" i="14"/>
  <c r="D26" i="13"/>
  <c r="D26" i="11"/>
  <c r="D26" i="12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2"/>
  <c r="D23" i="10"/>
  <c r="D22" i="14"/>
  <c r="D22" i="13"/>
  <c r="D22" i="11"/>
  <c r="D22" i="12"/>
  <c r="D22" i="10"/>
  <c r="D21" i="14"/>
  <c r="D21" i="13"/>
  <c r="D21" i="11"/>
  <c r="D21" i="12"/>
  <c r="D21" i="10"/>
  <c r="D20" i="14"/>
  <c r="D20" i="13"/>
  <c r="D20" i="12"/>
  <c r="D20" i="10"/>
  <c r="D19" i="14"/>
  <c r="D19" i="13"/>
  <c r="D19" i="11"/>
  <c r="D19" i="12"/>
  <c r="D19" i="10"/>
  <c r="D18" i="14"/>
  <c r="D18" i="13"/>
  <c r="D18" i="11"/>
  <c r="D18" i="12"/>
  <c r="D18" i="10"/>
  <c r="D17" i="14"/>
  <c r="D17" i="13"/>
  <c r="D17" i="11"/>
  <c r="D17" i="12"/>
  <c r="D17" i="10"/>
  <c r="D16" i="14"/>
  <c r="D16" i="13"/>
  <c r="D16" i="11"/>
  <c r="D16" i="12"/>
  <c r="D16" i="10"/>
  <c r="D15" i="14"/>
  <c r="D15" i="13"/>
  <c r="D15" i="12"/>
  <c r="D15" i="10"/>
  <c r="D14" i="14"/>
  <c r="D14" i="11"/>
  <c r="D14" i="12"/>
  <c r="D14" i="10"/>
  <c r="D13" i="14"/>
  <c r="D13" i="13"/>
  <c r="D13" i="11"/>
  <c r="D13" i="12"/>
  <c r="D13" i="10"/>
  <c r="D12" i="14"/>
  <c r="D12" i="13"/>
  <c r="D12" i="11"/>
  <c r="D12" i="12"/>
  <c r="D12" i="10"/>
  <c r="D11" i="14"/>
  <c r="D11" i="12"/>
  <c r="D11" i="10"/>
  <c r="D10" i="14"/>
  <c r="D10" i="13"/>
  <c r="D10" i="11"/>
  <c r="D10" i="12"/>
  <c r="D10" i="10"/>
  <c r="D9" i="14"/>
  <c r="D9" i="13"/>
  <c r="D9" i="11"/>
  <c r="D9" i="12"/>
  <c r="D9" i="10"/>
  <c r="C26" i="14"/>
  <c r="C26" i="13"/>
  <c r="C26" i="11"/>
  <c r="C26" i="12"/>
  <c r="C26" i="10"/>
  <c r="C25" i="14"/>
  <c r="C25" i="13"/>
  <c r="C25" i="11"/>
  <c r="C25" i="12"/>
  <c r="C25" i="10"/>
  <c r="C24" i="14"/>
  <c r="C24" i="11"/>
  <c r="C24" i="12"/>
  <c r="C23" i="14"/>
  <c r="C23" i="13"/>
  <c r="C23" i="11"/>
  <c r="C23" i="12"/>
  <c r="C23" i="10"/>
  <c r="C22" i="14"/>
  <c r="C22" i="13"/>
  <c r="C22" i="12"/>
  <c r="C22" i="10"/>
  <c r="C21" i="14"/>
  <c r="C21" i="13"/>
  <c r="C21" i="11"/>
  <c r="C21" i="12"/>
  <c r="C21" i="10"/>
  <c r="C20" i="14"/>
  <c r="C20" i="13"/>
  <c r="C20" i="11"/>
  <c r="C20" i="12"/>
  <c r="C20" i="10"/>
  <c r="C19" i="14"/>
  <c r="C19" i="13"/>
  <c r="C19" i="11"/>
  <c r="C19" i="12"/>
  <c r="C19" i="10"/>
  <c r="C18" i="14"/>
  <c r="C18" i="13"/>
  <c r="C18" i="12"/>
  <c r="C18" i="10"/>
  <c r="C17" i="14"/>
  <c r="C17" i="13"/>
  <c r="C17" i="12"/>
  <c r="C17" i="10"/>
  <c r="C16" i="14"/>
  <c r="C16" i="13"/>
  <c r="C16" i="11"/>
  <c r="C16" i="12"/>
  <c r="C16" i="10"/>
  <c r="C15" i="14"/>
  <c r="C15" i="13"/>
  <c r="C15" i="11"/>
  <c r="C15" i="12"/>
  <c r="C15" i="10"/>
  <c r="C14" i="14"/>
  <c r="C14" i="13"/>
  <c r="C14" i="11"/>
  <c r="C14" i="12"/>
  <c r="C14" i="10"/>
  <c r="C13" i="14"/>
  <c r="C13" i="12"/>
  <c r="C13" i="10"/>
  <c r="C12" i="14"/>
  <c r="C12" i="13"/>
  <c r="C12" i="11"/>
  <c r="C12" i="12"/>
  <c r="C12" i="10"/>
  <c r="C11" i="14"/>
  <c r="C11" i="13"/>
  <c r="C11" i="11"/>
  <c r="C11" i="12"/>
  <c r="C11" i="10"/>
  <c r="C10" i="14"/>
  <c r="C10" i="13"/>
  <c r="C10" i="11"/>
  <c r="C10" i="12"/>
  <c r="C10" i="10"/>
  <c r="C9" i="14"/>
  <c r="C9" i="13"/>
  <c r="C9" i="11"/>
  <c r="C9" i="12"/>
  <c r="C9" i="10"/>
  <c r="M26" i="14"/>
  <c r="M26" i="13"/>
  <c r="M26" i="11"/>
  <c r="M26" i="12"/>
  <c r="M26" i="10"/>
  <c r="M25" i="14"/>
  <c r="M25" i="13"/>
  <c r="M25" i="12"/>
  <c r="M25" i="10"/>
  <c r="M24" i="14"/>
  <c r="M24" i="13"/>
  <c r="M24" i="12"/>
  <c r="M24" i="10"/>
  <c r="M23" i="14"/>
  <c r="M23" i="13"/>
  <c r="M23" i="11"/>
  <c r="M23" i="12"/>
  <c r="M23" i="10"/>
  <c r="M22" i="14"/>
  <c r="M22" i="13"/>
  <c r="M22" i="11"/>
  <c r="M22" i="12"/>
  <c r="M22" i="10"/>
  <c r="M21" i="14"/>
  <c r="M21" i="13"/>
  <c r="M21" i="11"/>
  <c r="M21" i="12"/>
  <c r="M21" i="10"/>
  <c r="M20" i="14"/>
  <c r="M20" i="13"/>
  <c r="M20" i="11"/>
  <c r="M20" i="12"/>
  <c r="M20" i="10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2"/>
  <c r="M17" i="10"/>
  <c r="M16" i="14"/>
  <c r="M16" i="13"/>
  <c r="M16" i="11"/>
  <c r="M16" i="12"/>
  <c r="M16" i="10"/>
  <c r="M15" i="14"/>
  <c r="M15" i="13"/>
  <c r="M15" i="12"/>
  <c r="M15" i="10"/>
  <c r="M14" i="14"/>
  <c r="M14" i="13"/>
  <c r="M14" i="11"/>
  <c r="M14" i="12"/>
  <c r="M14" i="10"/>
  <c r="M13" i="14"/>
  <c r="M13" i="13"/>
  <c r="M13" i="11"/>
  <c r="M13" i="12"/>
  <c r="M13" i="10"/>
  <c r="M12" i="14"/>
  <c r="M12" i="13"/>
  <c r="M12" i="11"/>
  <c r="M12" i="12"/>
  <c r="M12" i="10"/>
  <c r="M11" i="14"/>
  <c r="M11" i="13"/>
  <c r="M11" i="11"/>
  <c r="M11" i="12"/>
  <c r="M11" i="10"/>
  <c r="M10" i="14"/>
  <c r="M10" i="13"/>
  <c r="M10" i="11"/>
  <c r="M10" i="12"/>
  <c r="M10" i="10"/>
  <c r="M9" i="14"/>
  <c r="M9" i="13"/>
  <c r="M9" i="11"/>
  <c r="M9" i="12"/>
  <c r="M9" i="10"/>
  <c r="L26" i="13"/>
  <c r="K24" i="13"/>
  <c r="G24" i="13"/>
  <c r="C24" i="13"/>
  <c r="L23" i="13"/>
  <c r="H23" i="13"/>
  <c r="I20" i="13"/>
  <c r="J19" i="13"/>
  <c r="G17" i="13"/>
  <c r="G16" i="13"/>
  <c r="L14" i="13"/>
  <c r="D14" i="13"/>
  <c r="K13" i="13"/>
  <c r="C13" i="13"/>
  <c r="D11" i="13"/>
  <c r="J10" i="13"/>
  <c r="G9" i="13"/>
  <c r="G26" i="11"/>
  <c r="L24" i="11"/>
  <c r="L23" i="11"/>
  <c r="D23" i="11"/>
  <c r="K22" i="11"/>
  <c r="L21" i="11"/>
  <c r="G21" i="11"/>
  <c r="J19" i="11"/>
  <c r="K18" i="11"/>
  <c r="H18" i="11"/>
  <c r="K17" i="11"/>
  <c r="I17" i="11"/>
  <c r="J16" i="11"/>
  <c r="F15" i="11"/>
  <c r="D15" i="11"/>
  <c r="K13" i="11"/>
  <c r="D11" i="11"/>
  <c r="J25" i="12"/>
  <c r="H25" i="12"/>
  <c r="K23" i="12"/>
  <c r="E22" i="12"/>
  <c r="F21" i="12"/>
  <c r="L20" i="12"/>
  <c r="J20" i="12"/>
  <c r="G19" i="12"/>
  <c r="G18" i="12"/>
  <c r="L17" i="12"/>
  <c r="H16" i="12"/>
  <c r="K15" i="12"/>
  <c r="K14" i="12"/>
  <c r="I14" i="12"/>
  <c r="I11" i="12"/>
  <c r="G10" i="12"/>
  <c r="E10" i="12"/>
  <c r="L9" i="12"/>
  <c r="C24" i="10"/>
  <c r="D26" i="10"/>
  <c r="E20" i="10"/>
  <c r="E15" i="10"/>
  <c r="F26" i="10"/>
  <c r="F25" i="10"/>
  <c r="F9" i="10"/>
  <c r="G23" i="10"/>
  <c r="H21" i="10"/>
  <c r="I15" i="10"/>
  <c r="J26" i="10"/>
  <c r="J17" i="10"/>
  <c r="K24" i="10"/>
  <c r="K21" i="10"/>
  <c r="L21" i="10"/>
  <c r="L10" i="10"/>
  <c r="F25" i="11"/>
  <c r="E24" i="11"/>
  <c r="G24" i="11"/>
  <c r="I12" i="11"/>
  <c r="K20" i="11"/>
  <c r="L18" i="11"/>
  <c r="G19" i="11"/>
  <c r="G23" i="11"/>
  <c r="I11" i="11"/>
  <c r="J9" i="11"/>
  <c r="J25" i="11"/>
  <c r="K19" i="11"/>
  <c r="K23" i="11"/>
  <c r="J10" i="11"/>
  <c r="J18" i="11"/>
  <c r="C18" i="11"/>
  <c r="L16" i="11"/>
  <c r="I23" i="11"/>
  <c r="E18" i="11"/>
  <c r="H23" i="11"/>
  <c r="H11" i="11"/>
  <c r="M25" i="11"/>
  <c r="L14" i="11"/>
  <c r="N10" i="11"/>
  <c r="H20" i="11"/>
  <c r="E23" i="11"/>
  <c r="H12" i="11"/>
  <c r="J15" i="11"/>
  <c r="I26" i="11"/>
  <c r="N20" i="11"/>
  <c r="L20" i="11"/>
  <c r="N12" i="11"/>
  <c r="H16" i="11"/>
  <c r="M24" i="11"/>
  <c r="M17" i="11"/>
  <c r="C17" i="11"/>
  <c r="K24" i="11"/>
  <c r="L10" i="11"/>
  <c r="N23" i="11"/>
  <c r="K16" i="11"/>
  <c r="C13" i="11"/>
  <c r="C22" i="11"/>
  <c r="F20" i="11"/>
  <c r="D20" i="11"/>
  <c r="N19" i="11"/>
  <c r="E11" i="11"/>
  <c r="M15" i="11"/>
  <c r="H15" i="11"/>
  <c r="J11" i="11"/>
  <c r="N24" i="11"/>
</calcChain>
</file>

<file path=xl/sharedStrings.xml><?xml version="1.0" encoding="utf-8"?>
<sst xmlns="http://schemas.openxmlformats.org/spreadsheetml/2006/main" count="668" uniqueCount="61">
  <si>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</si>
  <si>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</si>
  <si>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</si>
  <si>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</si>
  <si>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</si>
  <si>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</si>
  <si>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</si>
  <si>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</si>
  <si>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</si>
  <si>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</si>
  <si>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</si>
  <si>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</si>
  <si>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</si>
  <si>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</si>
  <si>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</si>
  <si>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</si>
  <si>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</si>
  <si>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</si>
  <si>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</si>
  <si>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</si>
  <si>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</si>
  <si>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</si>
  <si>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</si>
  <si>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</si>
  <si>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</si>
  <si>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</si>
  <si>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</si>
  <si>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</si>
  <si>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</si>
  <si>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</si>
  <si>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</si>
  <si>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</si>
  <si>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</si>
  <si>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</si>
  <si>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</si>
  <si>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Asturias, Principado de</t>
  </si>
  <si>
    <t>Balears, Illes</t>
  </si>
  <si>
    <t>Castilla - La Mancha</t>
  </si>
  <si>
    <t>Castilla y León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</si>
  <si>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</si>
  <si>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</si>
  <si>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</si>
  <si>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</si>
  <si>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</si>
  <si>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</si>
  <si>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</si>
  <si>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</si>
  <si>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</si>
  <si>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</si>
  <si>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</si>
  <si>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</si>
  <si>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</si>
  <si>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</si>
  <si>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</si>
  <si>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</si>
  <si>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Población</t>
  </si>
  <si>
    <t>Año 2019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</si>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</sst>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9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/>
    </xf>
    <xf numFmtId="0" fontId="5" fillId="0" borderId="0" xfId="0" applyFont="1"/>
    <xf numFmtId="164" fontId="3" fillId="0" borderId="0" xfId="0" applyNumberFormat="1" applyFont="1"/>
    <xf numFmtId="165" fontId="3" fillId="0" borderId="0" xfId="0" applyNumberFormat="1" applyFont="1"/>
    <xf numFmtId="3" fontId="0" fillId="0" borderId="0" xfId="0" applyNumberFormat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>
      <alignment horizontal="right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165" fontId="8" fillId="0" borderId="3" xfId="0" applyNumberFormat="1" applyFont="1" applyBorder="1" applyAlignment="1">
      <alignment horizontal="right" vertical="center"/>
    </xf>
    <xf numFmtId="165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left" vertical="center"/>
    </xf>
    <xf numFmtId="0" fontId="10" fillId="0" borderId="0" xfId="0" applyFont="1"/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16</xdr:col>
      <xdr:colOff>752475</xdr:colOff>
      <xdr:row>10</xdr:row>
      <xdr:rowOff>38100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5" y="9525"/>
          <a:ext cx="17859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TSJ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114300</xdr:rowOff>
    </xdr:from>
    <xdr:to>
      <xdr:col>1</xdr:col>
      <xdr:colOff>457200</xdr:colOff>
      <xdr:row>9</xdr:row>
      <xdr:rowOff>66676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238125" y="276225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48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361950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238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704850</xdr:colOff>
      <xdr:row>0</xdr:row>
      <xdr:rowOff>142875</xdr:rowOff>
    </xdr:from>
    <xdr:to>
      <xdr:col>14</xdr:col>
      <xdr:colOff>685800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5390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13</xdr:col>
      <xdr:colOff>104775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524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85725</xdr:rowOff>
    </xdr:from>
    <xdr:to>
      <xdr:col>14</xdr:col>
      <xdr:colOff>381000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8247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76200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238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76200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266700</xdr:colOff>
      <xdr:row>0</xdr:row>
      <xdr:rowOff>133350</xdr:rowOff>
    </xdr:from>
    <xdr:to>
      <xdr:col>14</xdr:col>
      <xdr:colOff>200025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001500" y="1333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76200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238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152400</xdr:rowOff>
    </xdr:from>
    <xdr:to>
      <xdr:col>14</xdr:col>
      <xdr:colOff>295275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20967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13</xdr:col>
      <xdr:colOff>57150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514350</xdr:colOff>
      <xdr:row>0</xdr:row>
      <xdr:rowOff>152400</xdr:rowOff>
    </xdr:from>
    <xdr:to>
      <xdr:col>14</xdr:col>
      <xdr:colOff>447675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491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76200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142875</xdr:rowOff>
    </xdr:from>
    <xdr:to>
      <xdr:col>14</xdr:col>
      <xdr:colOff>333375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13485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57149</xdr:rowOff>
    </xdr:from>
    <xdr:to>
      <xdr:col>18</xdr:col>
      <xdr:colOff>209550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2450" y="57149"/>
          <a:ext cx="11220450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409575</xdr:colOff>
      <xdr:row>1</xdr:row>
      <xdr:rowOff>47625</xdr:rowOff>
    </xdr:from>
    <xdr:to>
      <xdr:col>20</xdr:col>
      <xdr:colOff>0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972925" y="2095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200025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09600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304800</xdr:colOff>
      <xdr:row>0</xdr:row>
      <xdr:rowOff>114300</xdr:rowOff>
    </xdr:from>
    <xdr:to>
      <xdr:col>14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925300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28575</xdr:rowOff>
    </xdr:from>
    <xdr:to>
      <xdr:col>13</xdr:col>
      <xdr:colOff>85725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4953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381000</xdr:colOff>
      <xdr:row>0</xdr:row>
      <xdr:rowOff>133350</xdr:rowOff>
    </xdr:from>
    <xdr:to>
      <xdr:col>14</xdr:col>
      <xdr:colOff>314325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01500" y="1333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13</xdr:col>
      <xdr:colOff>228600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38175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142875</xdr:rowOff>
    </xdr:from>
    <xdr:to>
      <xdr:col>14</xdr:col>
      <xdr:colOff>647700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334875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28575</xdr:rowOff>
    </xdr:from>
    <xdr:to>
      <xdr:col>13</xdr:col>
      <xdr:colOff>171450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524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25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13</xdr:col>
      <xdr:colOff>171450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524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152400</xdr:rowOff>
    </xdr:from>
    <xdr:to>
      <xdr:col>14</xdr:col>
      <xdr:colOff>523875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1105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13</xdr:col>
      <xdr:colOff>200025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905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1</xdr:row>
      <xdr:rowOff>0</xdr:rowOff>
    </xdr:from>
    <xdr:to>
      <xdr:col>14</xdr:col>
      <xdr:colOff>504825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92000" y="1619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200025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905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152400</xdr:rowOff>
    </xdr:from>
    <xdr:to>
      <xdr:col>14</xdr:col>
      <xdr:colOff>542925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230100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28575</xdr:rowOff>
    </xdr:from>
    <xdr:to>
      <xdr:col>13</xdr:col>
      <xdr:colOff>171450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429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476250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63425" y="1619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38100</xdr:rowOff>
    </xdr:from>
    <xdr:to>
      <xdr:col>13</xdr:col>
      <xdr:colOff>171450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52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533400</xdr:colOff>
      <xdr:row>0</xdr:row>
      <xdr:rowOff>142875</xdr:rowOff>
    </xdr:from>
    <xdr:to>
      <xdr:col>14</xdr:col>
      <xdr:colOff>466725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153900" y="1428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581025</xdr:colOff>
      <xdr:row>0</xdr:row>
      <xdr:rowOff>152400</xdr:rowOff>
    </xdr:from>
    <xdr:to>
      <xdr:col>14</xdr:col>
      <xdr:colOff>581025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201525" y="152400"/>
          <a:ext cx="762000" cy="542925"/>
        </a:xfrm>
        <a:prstGeom prst="leftArrow">
          <a:avLst>
            <a:gd name="adj1" fmla="val 50000"/>
            <a:gd name="adj2" fmla="val 552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19</xdr:col>
      <xdr:colOff>478155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1025" y="47625"/>
          <a:ext cx="1120330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209549</xdr:colOff>
      <xdr:row>1</xdr:row>
      <xdr:rowOff>47625</xdr:rowOff>
    </xdr:from>
    <xdr:to>
      <xdr:col>21</xdr:col>
      <xdr:colOff>419100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020549" y="209550"/>
          <a:ext cx="71437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609600</xdr:colOff>
      <xdr:row>5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581025" y="0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     PERÍODO 2001/2023             </a:t>
          </a:r>
        </a:p>
      </xdr:txBody>
    </xdr:sp>
    <xdr:clientData/>
  </xdr:twoCellAnchor>
  <xdr:twoCellAnchor>
    <xdr:from>
      <xdr:col>11</xdr:col>
      <xdr:colOff>19050</xdr:colOff>
      <xdr:row>1</xdr:row>
      <xdr:rowOff>76200</xdr:rowOff>
    </xdr:from>
    <xdr:to>
      <xdr:col>11</xdr:col>
      <xdr:colOff>714375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220575" y="2381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18</xdr:col>
      <xdr:colOff>281940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0075" y="47625"/>
          <a:ext cx="1120711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504824</xdr:colOff>
      <xdr:row>1</xdr:row>
      <xdr:rowOff>47625</xdr:rowOff>
    </xdr:from>
    <xdr:to>
      <xdr:col>20</xdr:col>
      <xdr:colOff>180975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30074" y="209550"/>
          <a:ext cx="685801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20</xdr:col>
      <xdr:colOff>0</xdr:colOff>
      <xdr:row>6</xdr:row>
      <xdr:rowOff>9525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0075" y="2857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38100</xdr:rowOff>
    </xdr:from>
    <xdr:to>
      <xdr:col>21</xdr:col>
      <xdr:colOff>438150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49125" y="2000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20</xdr:col>
      <xdr:colOff>15240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9125" y="38100"/>
          <a:ext cx="11207115" cy="9144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228600</xdr:colOff>
      <xdr:row>1</xdr:row>
      <xdr:rowOff>57150</xdr:rowOff>
    </xdr:from>
    <xdr:to>
      <xdr:col>21</xdr:col>
      <xdr:colOff>447675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039600" y="2190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7261321-CC4B-4C7A-9988-C74C8CF7FA2E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F8AF-D1CC-4336-A19C-D654D7DDCE4D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7261321-CC4B-4C7A-9988-C74C8CF7FA2E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F8AF-D1CC-4336-A19C-D654D7DDCE4D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342900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6924BD-1E42-4B0C-A70F-05516BF89910}"/>
            </a:ext>
          </a:extLst>
        </xdr:cNvPr>
        <xdr:cNvSpPr/>
      </xdr:nvSpPr>
      <xdr:spPr>
        <a:xfrm>
          <a:off x="5810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85725</xdr:rowOff>
    </xdr:from>
    <xdr:to>
      <xdr:col>14</xdr:col>
      <xdr:colOff>695325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5F918-4E1A-4B11-8441-EC3F09E2BA67}"/>
            </a:ext>
          </a:extLst>
        </xdr:cNvPr>
        <xdr:cNvSpPr/>
      </xdr:nvSpPr>
      <xdr:spPr>
        <a:xfrm>
          <a:off x="12163425" y="857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74.140625" style="1" bestFit="1" customWidth="1"/>
    <col min="3" max="16384" width="11.42578125" style="1"/>
  </cols>
  <sheetData>
    <row r="14" spans="2:3" ht="20.100000000000001" customHeight="1" x14ac:dyDescent="0.2">
      <c r="B14" s="13" t="s">
        <v>12</v>
      </c>
      <c r="C14" s="13"/>
    </row>
    <row r="15" spans="2:3" ht="20.100000000000001" customHeight="1" x14ac:dyDescent="0.2">
      <c r="B15" s="13" t="s">
        <v>13</v>
      </c>
      <c r="C15" s="13"/>
    </row>
    <row r="16" spans="2:3" ht="20.100000000000001" customHeight="1" x14ac:dyDescent="0.2">
      <c r="B16" s="13" t="s">
        <v>15</v>
      </c>
      <c r="C16" s="13"/>
    </row>
    <row r="17" spans="2:4" ht="20.100000000000001" customHeight="1" x14ac:dyDescent="0.2">
      <c r="B17" s="13" t="s">
        <v>14</v>
      </c>
      <c r="C17" s="13"/>
      <c r="D17" s="2"/>
    </row>
    <row r="18" spans="2:4" ht="20.100000000000001" customHeight="1" x14ac:dyDescent="0.2">
      <c r="B18" s="13" t="s">
        <v>16</v>
      </c>
      <c r="C18" s="13"/>
    </row>
    <row r="19" spans="2:4" ht="20.100000000000001" customHeight="1" x14ac:dyDescent="0.2">
      <c r="B19" s="13" t="s">
        <v>60</v>
      </c>
      <c r="C19" s="13"/>
    </row>
    <row r="20" spans="2:4" ht="20.100000000000001" customHeight="1" x14ac:dyDescent="0.2">
      <c r="B20" s="13" t="s">
        <v>59</v>
      </c>
      <c r="C20" s="13"/>
    </row>
    <row r="21" spans="2:4" ht="20.100000000000001" customHeight="1" x14ac:dyDescent="0.2">
      <c r="B21" s="13" t="s">
        <v>58</v>
      </c>
      <c r="C21" s="13"/>
    </row>
    <row r="22" spans="2:4" ht="20.100000000000001" customHeight="1" x14ac:dyDescent="0.2">
      <c r="B22" s="13" t="s">
        <v>57</v>
      </c>
      <c r="C22" s="13"/>
    </row>
    <row r="23" spans="2:4" ht="20.100000000000001" customHeight="1" x14ac:dyDescent="0.2">
      <c r="B23" s="13" t="s">
        <v>56</v>
      </c>
      <c r="C23" s="13"/>
    </row>
    <row r="24" spans="2:4" ht="20.100000000000001" customHeight="1" x14ac:dyDescent="0.2">
      <c r="B24" s="13" t="s">
        <v>45</v>
      </c>
      <c r="C24" s="13"/>
    </row>
    <row r="25" spans="2:4" ht="20.100000000000001" customHeight="1" x14ac:dyDescent="0.2">
      <c r="B25" s="13" t="s">
        <v>33</v>
      </c>
      <c r="C25" s="13"/>
    </row>
    <row r="26" spans="2:4" ht="20.100000000000001" customHeight="1" x14ac:dyDescent="0.2">
      <c r="B26" s="13" t="s">
        <v>32</v>
      </c>
      <c r="C26" s="13"/>
    </row>
    <row r="27" spans="2:4" ht="20.100000000000001" customHeight="1" x14ac:dyDescent="0.2">
      <c r="B27" s="13" t="s">
        <v>31</v>
      </c>
      <c r="C27" s="13"/>
    </row>
    <row r="28" spans="2:4" ht="20.100000000000001" customHeight="1" x14ac:dyDescent="0.2">
      <c r="B28" s="13" t="s">
        <v>30</v>
      </c>
      <c r="C28" s="13"/>
    </row>
    <row r="29" spans="2:4" ht="20.100000000000001" customHeight="1" x14ac:dyDescent="0.2">
      <c r="B29" s="13" t="s">
        <v>29</v>
      </c>
      <c r="C29" s="13"/>
    </row>
    <row r="30" spans="2:4" ht="20.100000000000001" customHeight="1" x14ac:dyDescent="0.2">
      <c r="B30" s="13" t="s">
        <v>28</v>
      </c>
      <c r="C30" s="13"/>
    </row>
    <row r="31" spans="2:4" ht="20.100000000000001" customHeight="1" x14ac:dyDescent="0.2">
      <c r="B31" s="13" t="s">
        <v>27</v>
      </c>
      <c r="C31" s="13"/>
    </row>
    <row r="32" spans="2:4" ht="20.100000000000001" customHeight="1" x14ac:dyDescent="0.2">
      <c r="B32" s="13" t="s">
        <v>26</v>
      </c>
      <c r="C32" s="13"/>
    </row>
    <row r="33" spans="2:5" ht="20.100000000000001" customHeight="1" x14ac:dyDescent="0.2">
      <c r="B33" s="13" t="s">
        <v>17</v>
      </c>
      <c r="C33" s="13"/>
    </row>
    <row r="34" spans="2:5" ht="20.100000000000001" customHeight="1" x14ac:dyDescent="0.2">
      <c r="B34" s="13" t="s">
        <v>18</v>
      </c>
      <c r="C34" s="13"/>
    </row>
    <row r="35" spans="2:5" ht="20.100000000000001" customHeight="1" x14ac:dyDescent="0.2">
      <c r="B35" s="13" t="s">
        <v>19</v>
      </c>
      <c r="C35" s="13"/>
    </row>
    <row r="36" spans="2:5" ht="20.100000000000001" customHeight="1" x14ac:dyDescent="0.2">
      <c r="B36" s="13" t="s">
        <v>20</v>
      </c>
      <c r="C36" s="13"/>
    </row>
    <row r="37" spans="2:5" ht="20.100000000000001" customHeight="1" x14ac:dyDescent="0.2">
      <c r="B37" s="13" t="s">
        <v>21</v>
      </c>
      <c r="C37" s="13"/>
    </row>
    <row r="38" spans="2:5" ht="20.100000000000001" customHeight="1" x14ac:dyDescent="0.2">
      <c r="B38" s="13" t="s">
        <v>22</v>
      </c>
      <c r="C38" s="13"/>
    </row>
    <row r="39" spans="2:5" ht="20.100000000000001" customHeight="1" x14ac:dyDescent="0.2">
      <c r="B39" s="13" t="s">
        <v>23</v>
      </c>
      <c r="C39" s="13"/>
    </row>
    <row r="40" spans="2:5" ht="20.100000000000001" customHeight="1" x14ac:dyDescent="0.2">
      <c r="B40" s="13" t="s">
        <v>24</v>
      </c>
      <c r="C40" s="13"/>
    </row>
    <row r="41" spans="2:5" ht="20.100000000000001" customHeight="1" x14ac:dyDescent="0.2">
      <c r="B41" s="13" t="s">
        <v>25</v>
      </c>
      <c r="C41" s="13"/>
    </row>
    <row r="42" spans="2:5" ht="20.100000000000001" customHeight="1" x14ac:dyDescent="0.2">
      <c r="B42" s="13" t="s">
        <v>55</v>
      </c>
      <c r="C42" s="13"/>
    </row>
    <row r="44" spans="2:5" x14ac:dyDescent="0.2">
      <c r="B44" s="14" t="s">
        <v>46</v>
      </c>
      <c r="C44" s="14"/>
      <c r="D44" s="14"/>
      <c r="E44" s="14"/>
    </row>
    <row r="45" spans="2:5" x14ac:dyDescent="0.2">
      <c r="B45" s="14" t="s">
        <v>47</v>
      </c>
      <c r="C45" s="14"/>
      <c r="D45" s="14"/>
      <c r="E45" s="14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5'!A1" display="Año 2015"/>
    <hyperlink ref="B26:C26" location="'2016'!A1" display="Año 2016"/>
    <hyperlink ref="B25" location="'2017'!A1" display="Año 2017"/>
    <hyperlink ref="B24" location="'2017'!A1" display="Año 2017"/>
    <hyperlink ref="B24:C24" location="'2018'!A1" display="Año 2017"/>
    <hyperlink ref="B42" location="Población!A1" display="Población"/>
    <hyperlink ref="B23" location="'2019'!A1" display="Año 2019"/>
    <hyperlink ref="B22" location="'2020'!A1" display="Año 2020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128.35200526559026</v>
      </c>
      <c r="D9" s="11">
        <v>44.383951297921911</v>
      </c>
      <c r="E9" s="11">
        <v>70.652150627471642</v>
      </c>
      <c r="F9" s="11">
        <v>5.4248132372529865</v>
      </c>
      <c r="G9" s="11">
        <v>7.8910901029437266</v>
      </c>
      <c r="H9" s="4"/>
    </row>
    <row r="10" spans="2:8" ht="20.100000000000001" customHeight="1" thickBot="1" x14ac:dyDescent="0.25">
      <c r="B10" s="8" t="s">
        <v>5</v>
      </c>
      <c r="C10" s="11">
        <v>97.786129137326782</v>
      </c>
      <c r="D10" s="11">
        <v>36.132334279380558</v>
      </c>
      <c r="E10" s="11">
        <v>53.097997504120308</v>
      </c>
      <c r="F10" s="11">
        <v>2.346187088674438</v>
      </c>
      <c r="G10" s="11">
        <v>6.2096102651514871</v>
      </c>
      <c r="H10" s="4"/>
    </row>
    <row r="11" spans="2:8" ht="20.100000000000001" customHeight="1" thickBot="1" x14ac:dyDescent="0.25">
      <c r="B11" s="8" t="s">
        <v>48</v>
      </c>
      <c r="C11" s="11">
        <v>117.78649841379527</v>
      </c>
      <c r="D11" s="11">
        <v>55.008716273518232</v>
      </c>
      <c r="E11" s="11">
        <v>47.177811979771967</v>
      </c>
      <c r="F11" s="11">
        <v>4.640826711059459</v>
      </c>
      <c r="G11" s="11">
        <v>10.959143449445614</v>
      </c>
      <c r="H11" s="4"/>
    </row>
    <row r="12" spans="2:8" ht="20.100000000000001" customHeight="1" thickBot="1" x14ac:dyDescent="0.25">
      <c r="B12" s="8" t="s">
        <v>49</v>
      </c>
      <c r="C12" s="11">
        <v>118.00249756090898</v>
      </c>
      <c r="D12" s="11">
        <v>51.013919250083006</v>
      </c>
      <c r="E12" s="11">
        <v>57.917635118813394</v>
      </c>
      <c r="F12" s="11">
        <v>2.7775335604412299</v>
      </c>
      <c r="G12" s="11">
        <v>6.2934096315713548</v>
      </c>
      <c r="H12" s="4"/>
    </row>
    <row r="13" spans="2:8" ht="20.100000000000001" customHeight="1" thickBot="1" x14ac:dyDescent="0.25">
      <c r="B13" s="8" t="s">
        <v>6</v>
      </c>
      <c r="C13" s="11">
        <v>154.12794032221299</v>
      </c>
      <c r="D13" s="11">
        <v>57.317440825900576</v>
      </c>
      <c r="E13" s="11">
        <v>81.09737714802533</v>
      </c>
      <c r="F13" s="11">
        <v>3.6747134127958705</v>
      </c>
      <c r="G13" s="11">
        <v>12.038408935491224</v>
      </c>
      <c r="H13" s="4"/>
    </row>
    <row r="14" spans="2:8" ht="20.100000000000001" customHeight="1" thickBot="1" x14ac:dyDescent="0.25">
      <c r="B14" s="8" t="s">
        <v>7</v>
      </c>
      <c r="C14" s="11">
        <v>118.14446607937829</v>
      </c>
      <c r="D14" s="11">
        <v>58.470934371810152</v>
      </c>
      <c r="E14" s="11">
        <v>47.524039080124552</v>
      </c>
      <c r="F14" s="11">
        <v>2.6848285741244284</v>
      </c>
      <c r="G14" s="11">
        <v>9.4646640533191526</v>
      </c>
      <c r="H14" s="4"/>
    </row>
    <row r="15" spans="2:8" ht="20.100000000000001" customHeight="1" thickBot="1" x14ac:dyDescent="0.25">
      <c r="B15" s="8" t="s">
        <v>38</v>
      </c>
      <c r="C15" s="11">
        <v>118.7412020510253</v>
      </c>
      <c r="D15" s="11">
        <v>50.856606694337678</v>
      </c>
      <c r="E15" s="11">
        <v>55.124116171308629</v>
      </c>
      <c r="F15" s="11">
        <v>3.3918094914926065</v>
      </c>
      <c r="G15" s="11">
        <v>9.3686696938863818</v>
      </c>
      <c r="H15" s="4"/>
    </row>
    <row r="16" spans="2:8" ht="20.100000000000001" customHeight="1" thickBot="1" x14ac:dyDescent="0.25">
      <c r="B16" s="8" t="s">
        <v>50</v>
      </c>
      <c r="C16" s="11">
        <v>80.988159093547253</v>
      </c>
      <c r="D16" s="11">
        <v>33.850845832717447</v>
      </c>
      <c r="E16" s="11">
        <v>38.739948507631581</v>
      </c>
      <c r="F16" s="11">
        <v>2.6326579866200008</v>
      </c>
      <c r="G16" s="11">
        <v>5.7647067665782297</v>
      </c>
      <c r="H16" s="4"/>
    </row>
    <row r="17" spans="2:20" ht="20.100000000000001" customHeight="1" thickBot="1" x14ac:dyDescent="0.25">
      <c r="B17" s="8" t="s">
        <v>8</v>
      </c>
      <c r="C17" s="11">
        <v>111.87177550379612</v>
      </c>
      <c r="D17" s="11">
        <v>43.958990185565696</v>
      </c>
      <c r="E17" s="11">
        <v>58.510022326388906</v>
      </c>
      <c r="F17" s="11">
        <v>1.949751422759447</v>
      </c>
      <c r="G17" s="11">
        <v>7.453011569082058</v>
      </c>
      <c r="H17" s="4"/>
    </row>
    <row r="18" spans="2:20" ht="20.100000000000001" customHeight="1" thickBot="1" x14ac:dyDescent="0.25">
      <c r="B18" s="8" t="s">
        <v>44</v>
      </c>
      <c r="C18" s="11">
        <v>118.45821321944504</v>
      </c>
      <c r="D18" s="11">
        <v>50.071252688906632</v>
      </c>
      <c r="E18" s="11">
        <v>57.806919944089323</v>
      </c>
      <c r="F18" s="11">
        <v>3.1453212777514246</v>
      </c>
      <c r="G18" s="11">
        <v>7.4347193086976526</v>
      </c>
      <c r="H18" s="4"/>
    </row>
    <row r="19" spans="2:20" ht="20.100000000000001" customHeight="1" thickBot="1" x14ac:dyDescent="0.25">
      <c r="B19" s="8" t="s">
        <v>10</v>
      </c>
      <c r="C19" s="11">
        <v>89.84226311035755</v>
      </c>
      <c r="D19" s="11">
        <v>36.762667213039258</v>
      </c>
      <c r="E19" s="11">
        <v>45.562586760928468</v>
      </c>
      <c r="F19" s="11">
        <v>1.8778424924364676</v>
      </c>
      <c r="G19" s="11">
        <v>5.6391666439533568</v>
      </c>
      <c r="H19" s="4"/>
    </row>
    <row r="20" spans="2:20" ht="20.100000000000001" customHeight="1" thickBot="1" x14ac:dyDescent="0.25">
      <c r="B20" s="8" t="s">
        <v>11</v>
      </c>
      <c r="C20" s="11">
        <v>108.90329811138348</v>
      </c>
      <c r="D20" s="11">
        <v>49.439655284088239</v>
      </c>
      <c r="E20" s="11">
        <v>45.661830048570984</v>
      </c>
      <c r="F20" s="11">
        <v>3.0686733641298694</v>
      </c>
      <c r="G20" s="11">
        <v>10.733139414594389</v>
      </c>
      <c r="H20" s="4"/>
    </row>
    <row r="21" spans="2:20" ht="20.100000000000001" customHeight="1" thickBot="1" x14ac:dyDescent="0.25">
      <c r="B21" s="8" t="s">
        <v>51</v>
      </c>
      <c r="C21" s="11">
        <v>120.4553821538055</v>
      </c>
      <c r="D21" s="11">
        <v>53.770504763500519</v>
      </c>
      <c r="E21" s="11">
        <v>52.674173968655531</v>
      </c>
      <c r="F21" s="11">
        <v>4.2379756125764914</v>
      </c>
      <c r="G21" s="11">
        <v>9.7727278090729524</v>
      </c>
      <c r="H21" s="4"/>
    </row>
    <row r="22" spans="2:20" ht="15" thickBot="1" x14ac:dyDescent="0.25">
      <c r="B22" s="8" t="s">
        <v>52</v>
      </c>
      <c r="C22" s="11">
        <v>120.81050732141782</v>
      </c>
      <c r="D22" s="11">
        <v>48.220977190420385</v>
      </c>
      <c r="E22" s="11">
        <v>60.848925823704995</v>
      </c>
      <c r="F22" s="11">
        <v>4.0370527463670829</v>
      </c>
      <c r="G22" s="11">
        <v>7.7035515609253524</v>
      </c>
      <c r="H22" s="4"/>
    </row>
    <row r="23" spans="2:20" ht="20.100000000000001" customHeight="1" thickBot="1" x14ac:dyDescent="0.25">
      <c r="B23" s="8" t="s">
        <v>53</v>
      </c>
      <c r="C23" s="11">
        <v>88.055450947297089</v>
      </c>
      <c r="D23" s="11">
        <v>30.934804604376609</v>
      </c>
      <c r="E23" s="11">
        <v>48.873482487065125</v>
      </c>
      <c r="F23" s="11">
        <v>2.5801689965320471</v>
      </c>
      <c r="G23" s="11">
        <v>5.6669948593233181</v>
      </c>
      <c r="H23" s="4"/>
    </row>
    <row r="24" spans="2:20" ht="20.100000000000001" customHeight="1" thickBot="1" x14ac:dyDescent="0.25">
      <c r="B24" s="8" t="s">
        <v>42</v>
      </c>
      <c r="C24" s="11">
        <v>85.628758155806082</v>
      </c>
      <c r="D24" s="11">
        <v>35.36359313020828</v>
      </c>
      <c r="E24" s="11">
        <v>37.294235903200359</v>
      </c>
      <c r="F24" s="11">
        <v>3.4285009169089538</v>
      </c>
      <c r="G24" s="11">
        <v>9.5424282054884841</v>
      </c>
      <c r="H24" s="4"/>
    </row>
    <row r="25" spans="2:20" ht="20.100000000000001" customHeight="1" thickBot="1" x14ac:dyDescent="0.25">
      <c r="B25" s="8" t="s">
        <v>54</v>
      </c>
      <c r="C25" s="11">
        <v>81.393749570196988</v>
      </c>
      <c r="D25" s="11">
        <v>37.428808992416712</v>
      </c>
      <c r="E25" s="11">
        <v>34.281088042411398</v>
      </c>
      <c r="F25" s="11">
        <v>3.357152234663066</v>
      </c>
      <c r="G25" s="11">
        <v>6.3267003007058147</v>
      </c>
      <c r="H25" s="4"/>
    </row>
    <row r="26" spans="2:20" ht="20.100000000000001" customHeight="1" thickBot="1" x14ac:dyDescent="0.25">
      <c r="B26" s="10" t="s">
        <v>9</v>
      </c>
      <c r="C26" s="12">
        <v>116.54080822038915</v>
      </c>
      <c r="D26" s="12">
        <v>46.68355925332758</v>
      </c>
      <c r="E26" s="12">
        <v>57.327216540839828</v>
      </c>
      <c r="F26" s="12">
        <v>4.092744916075695</v>
      </c>
      <c r="G26" s="12">
        <v>8.4336627025953934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148.63775032892653</v>
      </c>
      <c r="D9" s="11">
        <v>48.771510676600933</v>
      </c>
      <c r="E9" s="11">
        <v>82.134257930576936</v>
      </c>
      <c r="F9" s="11">
        <v>9.1505402594885528</v>
      </c>
      <c r="G9" s="11">
        <v>8.5814414622601074</v>
      </c>
      <c r="H9" s="4"/>
    </row>
    <row r="10" spans="2:8" ht="20.100000000000001" customHeight="1" thickBot="1" x14ac:dyDescent="0.25">
      <c r="B10" s="8" t="s">
        <v>5</v>
      </c>
      <c r="C10" s="11">
        <v>119.91213462382447</v>
      </c>
      <c r="D10" s="11">
        <v>41.282021934508762</v>
      </c>
      <c r="E10" s="11">
        <v>68.45267647547054</v>
      </c>
      <c r="F10" s="11">
        <v>3.3229969733743352</v>
      </c>
      <c r="G10" s="11">
        <v>6.8544392404708283</v>
      </c>
      <c r="H10" s="4"/>
    </row>
    <row r="11" spans="2:8" ht="20.100000000000001" customHeight="1" thickBot="1" x14ac:dyDescent="0.25">
      <c r="B11" s="8" t="s">
        <v>48</v>
      </c>
      <c r="C11" s="11">
        <v>139.53070003910832</v>
      </c>
      <c r="D11" s="11">
        <v>63.042628079780989</v>
      </c>
      <c r="E11" s="11">
        <v>57.977121626906531</v>
      </c>
      <c r="F11" s="11">
        <v>5.1104810324599139</v>
      </c>
      <c r="G11" s="11">
        <v>13.400469299960891</v>
      </c>
      <c r="H11" s="4"/>
    </row>
    <row r="12" spans="2:8" ht="20.100000000000001" customHeight="1" thickBot="1" x14ac:dyDescent="0.25">
      <c r="B12" s="8" t="s">
        <v>49</v>
      </c>
      <c r="C12" s="11">
        <v>138.99135246115569</v>
      </c>
      <c r="D12" s="11">
        <v>57.421745863274928</v>
      </c>
      <c r="E12" s="11">
        <v>71.954656969359533</v>
      </c>
      <c r="F12" s="11">
        <v>2.7030083691472515</v>
      </c>
      <c r="G12" s="11">
        <v>6.9119412593739673</v>
      </c>
      <c r="H12" s="4"/>
    </row>
    <row r="13" spans="2:8" ht="20.100000000000001" customHeight="1" thickBot="1" x14ac:dyDescent="0.25">
      <c r="B13" s="8" t="s">
        <v>6</v>
      </c>
      <c r="C13" s="11">
        <v>173.79442358069073</v>
      </c>
      <c r="D13" s="11">
        <v>60.582644380555486</v>
      </c>
      <c r="E13" s="11">
        <v>95.117045735814571</v>
      </c>
      <c r="F13" s="11">
        <v>3.7308633043077677</v>
      </c>
      <c r="G13" s="11">
        <v>14.36387016001289</v>
      </c>
      <c r="H13" s="4"/>
    </row>
    <row r="14" spans="2:8" ht="20.100000000000001" customHeight="1" thickBot="1" x14ac:dyDescent="0.25">
      <c r="B14" s="8" t="s">
        <v>7</v>
      </c>
      <c r="C14" s="11">
        <v>134.60671372862163</v>
      </c>
      <c r="D14" s="11">
        <v>61.602745242463151</v>
      </c>
      <c r="E14" s="11">
        <v>59.012731509367072</v>
      </c>
      <c r="F14" s="11">
        <v>3.0219695118383418</v>
      </c>
      <c r="G14" s="11">
        <v>10.96926746495307</v>
      </c>
      <c r="H14" s="4"/>
    </row>
    <row r="15" spans="2:8" ht="20.100000000000001" customHeight="1" thickBot="1" x14ac:dyDescent="0.25">
      <c r="B15" s="8" t="s">
        <v>38</v>
      </c>
      <c r="C15" s="11">
        <v>136.3825304508961</v>
      </c>
      <c r="D15" s="11">
        <v>56.336801840556888</v>
      </c>
      <c r="E15" s="11">
        <v>65.671911978328097</v>
      </c>
      <c r="F15" s="11">
        <v>4.0169947507530015</v>
      </c>
      <c r="G15" s="11">
        <v>10.356821881258107</v>
      </c>
      <c r="H15" s="4"/>
    </row>
    <row r="16" spans="2:8" ht="20.100000000000001" customHeight="1" thickBot="1" x14ac:dyDescent="0.25">
      <c r="B16" s="8" t="s">
        <v>50</v>
      </c>
      <c r="C16" s="11">
        <v>92.915415736630393</v>
      </c>
      <c r="D16" s="11">
        <v>38.372643514528569</v>
      </c>
      <c r="E16" s="11">
        <v>45.46606277515599</v>
      </c>
      <c r="F16" s="11">
        <v>2.9122151338502085</v>
      </c>
      <c r="G16" s="11">
        <v>6.1644943130956333</v>
      </c>
      <c r="H16" s="4"/>
    </row>
    <row r="17" spans="2:20" ht="20.100000000000001" customHeight="1" thickBot="1" x14ac:dyDescent="0.25">
      <c r="B17" s="8" t="s">
        <v>8</v>
      </c>
      <c r="C17" s="11">
        <v>132.47833904891547</v>
      </c>
      <c r="D17" s="11">
        <v>50.876476847494992</v>
      </c>
      <c r="E17" s="11">
        <v>71.081899052495842</v>
      </c>
      <c r="F17" s="11">
        <v>2.3319210388448952</v>
      </c>
      <c r="G17" s="11">
        <v>8.1880421100797545</v>
      </c>
      <c r="H17" s="4"/>
    </row>
    <row r="18" spans="2:20" ht="20.100000000000001" customHeight="1" thickBot="1" x14ac:dyDescent="0.25">
      <c r="B18" s="8" t="s">
        <v>44</v>
      </c>
      <c r="C18" s="11">
        <v>132.26689721288093</v>
      </c>
      <c r="D18" s="11">
        <v>52.506020961399294</v>
      </c>
      <c r="E18" s="11">
        <v>68.198192202717593</v>
      </c>
      <c r="F18" s="11">
        <v>3.8616890587874857</v>
      </c>
      <c r="G18" s="11">
        <v>7.7009949899765555</v>
      </c>
      <c r="H18" s="4"/>
    </row>
    <row r="19" spans="2:20" ht="20.100000000000001" customHeight="1" thickBot="1" x14ac:dyDescent="0.25">
      <c r="B19" s="8" t="s">
        <v>10</v>
      </c>
      <c r="C19" s="11">
        <v>103.65080405728148</v>
      </c>
      <c r="D19" s="11">
        <v>41.013945734328608</v>
      </c>
      <c r="E19" s="11">
        <v>54.667465884931303</v>
      </c>
      <c r="F19" s="11">
        <v>2.1878599994380497</v>
      </c>
      <c r="G19" s="11">
        <v>5.7815324385835103</v>
      </c>
      <c r="H19" s="4"/>
    </row>
    <row r="20" spans="2:20" ht="20.100000000000001" customHeight="1" thickBot="1" x14ac:dyDescent="0.25">
      <c r="B20" s="8" t="s">
        <v>11</v>
      </c>
      <c r="C20" s="11">
        <v>122.59904523024457</v>
      </c>
      <c r="D20" s="11">
        <v>51.168013027602527</v>
      </c>
      <c r="E20" s="11">
        <v>55.65069666630734</v>
      </c>
      <c r="F20" s="11">
        <v>3.3532148002277458</v>
      </c>
      <c r="G20" s="11">
        <v>12.427120736106961</v>
      </c>
      <c r="H20" s="4"/>
    </row>
    <row r="21" spans="2:20" ht="20.100000000000001" customHeight="1" thickBot="1" x14ac:dyDescent="0.25">
      <c r="B21" s="8" t="s">
        <v>51</v>
      </c>
      <c r="C21" s="11">
        <v>133.30834106462862</v>
      </c>
      <c r="D21" s="11">
        <v>54.620213062592427</v>
      </c>
      <c r="E21" s="11">
        <v>63.096674157343841</v>
      </c>
      <c r="F21" s="11">
        <v>5.335419157264301</v>
      </c>
      <c r="G21" s="11">
        <v>10.256034687428057</v>
      </c>
      <c r="H21" s="4"/>
    </row>
    <row r="22" spans="2:20" ht="15" thickBot="1" x14ac:dyDescent="0.25">
      <c r="B22" s="8" t="s">
        <v>52</v>
      </c>
      <c r="C22" s="11">
        <v>135.17790371230166</v>
      </c>
      <c r="D22" s="11">
        <v>51.683582145501234</v>
      </c>
      <c r="E22" s="11">
        <v>71.092537777010222</v>
      </c>
      <c r="F22" s="11">
        <v>4.2907882599749119</v>
      </c>
      <c r="G22" s="11">
        <v>8.1109955298152876</v>
      </c>
      <c r="H22" s="4"/>
    </row>
    <row r="23" spans="2:20" ht="20.100000000000001" customHeight="1" thickBot="1" x14ac:dyDescent="0.25">
      <c r="B23" s="8" t="s">
        <v>53</v>
      </c>
      <c r="C23" s="11">
        <v>98.846860507418057</v>
      </c>
      <c r="D23" s="11">
        <v>33.730552999477233</v>
      </c>
      <c r="E23" s="11">
        <v>56.169693708786419</v>
      </c>
      <c r="F23" s="11">
        <v>2.6780227876505243</v>
      </c>
      <c r="G23" s="11">
        <v>6.2685910115038803</v>
      </c>
      <c r="H23" s="4"/>
    </row>
    <row r="24" spans="2:20" ht="20.100000000000001" customHeight="1" thickBot="1" x14ac:dyDescent="0.25">
      <c r="B24" s="8" t="s">
        <v>42</v>
      </c>
      <c r="C24" s="11">
        <v>97.254431609003802</v>
      </c>
      <c r="D24" s="11">
        <v>40.096459061064166</v>
      </c>
      <c r="E24" s="11">
        <v>43.773462525183717</v>
      </c>
      <c r="F24" s="11">
        <v>3.6842505761454061</v>
      </c>
      <c r="G24" s="11">
        <v>9.7002594466105254</v>
      </c>
      <c r="H24" s="4"/>
    </row>
    <row r="25" spans="2:20" ht="20.100000000000001" customHeight="1" thickBot="1" x14ac:dyDescent="0.25">
      <c r="B25" s="8" t="s">
        <v>54</v>
      </c>
      <c r="C25" s="11">
        <v>89.242987645124018</v>
      </c>
      <c r="D25" s="11">
        <v>41.149249679606562</v>
      </c>
      <c r="E25" s="11">
        <v>36.742656203637644</v>
      </c>
      <c r="F25" s="11">
        <v>4.1035612598564386</v>
      </c>
      <c r="G25" s="11">
        <v>7.2475205020233711</v>
      </c>
      <c r="H25" s="4"/>
    </row>
    <row r="26" spans="2:20" ht="20.100000000000001" customHeight="1" thickBot="1" x14ac:dyDescent="0.25">
      <c r="B26" s="10" t="s">
        <v>9</v>
      </c>
      <c r="C26" s="12">
        <v>133.5277128872479</v>
      </c>
      <c r="D26" s="12">
        <v>50.698261701219884</v>
      </c>
      <c r="E26" s="12">
        <v>68.326027903419302</v>
      </c>
      <c r="F26" s="12">
        <v>5.3027239619235305</v>
      </c>
      <c r="G26" s="12">
        <v>9.1967653441247048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145.06162738945218</v>
      </c>
      <c r="D9" s="11">
        <v>48.141196942099612</v>
      </c>
      <c r="E9" s="11">
        <v>83.018970688887805</v>
      </c>
      <c r="F9" s="11">
        <v>5.9049062545582389</v>
      </c>
      <c r="G9" s="11">
        <v>7.9965535039065276</v>
      </c>
      <c r="H9" s="4"/>
    </row>
    <row r="10" spans="2:8" ht="20.100000000000001" customHeight="1" thickBot="1" x14ac:dyDescent="0.25">
      <c r="B10" s="8" t="s">
        <v>5</v>
      </c>
      <c r="C10" s="11">
        <v>115.28751581688479</v>
      </c>
      <c r="D10" s="11">
        <v>40.26199485301759</v>
      </c>
      <c r="E10" s="11">
        <v>64.893545488443735</v>
      </c>
      <c r="F10" s="11">
        <v>3.5477196178273864</v>
      </c>
      <c r="G10" s="11">
        <v>6.5842558575960783</v>
      </c>
      <c r="H10" s="4"/>
    </row>
    <row r="11" spans="2:8" ht="20.100000000000001" customHeight="1" thickBot="1" x14ac:dyDescent="0.25">
      <c r="B11" s="8" t="s">
        <v>48</v>
      </c>
      <c r="C11" s="11">
        <v>136.1943274164498</v>
      </c>
      <c r="D11" s="11">
        <v>61.367729838443012</v>
      </c>
      <c r="E11" s="11">
        <v>56.904781355398136</v>
      </c>
      <c r="F11" s="11">
        <v>4.1274250080720138</v>
      </c>
      <c r="G11" s="11">
        <v>13.794391214536628</v>
      </c>
      <c r="H11" s="4"/>
    </row>
    <row r="12" spans="2:8" ht="20.100000000000001" customHeight="1" thickBot="1" x14ac:dyDescent="0.25">
      <c r="B12" s="8" t="s">
        <v>49</v>
      </c>
      <c r="C12" s="11">
        <v>134.15885085409971</v>
      </c>
      <c r="D12" s="11">
        <v>52.696942532075241</v>
      </c>
      <c r="E12" s="11">
        <v>71.762269378904222</v>
      </c>
      <c r="F12" s="11">
        <v>2.9692410719031135</v>
      </c>
      <c r="G12" s="11">
        <v>6.7303978712171411</v>
      </c>
      <c r="H12" s="4"/>
    </row>
    <row r="13" spans="2:8" ht="20.100000000000001" customHeight="1" thickBot="1" x14ac:dyDescent="0.25">
      <c r="B13" s="8" t="s">
        <v>6</v>
      </c>
      <c r="C13" s="11">
        <v>167.52244810674514</v>
      </c>
      <c r="D13" s="11">
        <v>55.64075509297664</v>
      </c>
      <c r="E13" s="11">
        <v>95.85300455659555</v>
      </c>
      <c r="F13" s="11">
        <v>3.5808872083978596</v>
      </c>
      <c r="G13" s="11">
        <v>12.447801248775077</v>
      </c>
      <c r="H13" s="4"/>
    </row>
    <row r="14" spans="2:8" ht="20.100000000000001" customHeight="1" thickBot="1" x14ac:dyDescent="0.25">
      <c r="B14" s="8" t="s">
        <v>7</v>
      </c>
      <c r="C14" s="11">
        <v>131.16890055478095</v>
      </c>
      <c r="D14" s="11">
        <v>58.051217708870119</v>
      </c>
      <c r="E14" s="11">
        <v>60.427865549636437</v>
      </c>
      <c r="F14" s="11">
        <v>3.0832654003850202</v>
      </c>
      <c r="G14" s="11">
        <v>9.6065518958893819</v>
      </c>
      <c r="H14" s="4"/>
    </row>
    <row r="15" spans="2:8" ht="20.100000000000001" customHeight="1" thickBot="1" x14ac:dyDescent="0.25">
      <c r="B15" s="8" t="s">
        <v>38</v>
      </c>
      <c r="C15" s="11">
        <v>136.16984744970785</v>
      </c>
      <c r="D15" s="11">
        <v>55.30274959579279</v>
      </c>
      <c r="E15" s="11">
        <v>66.218441124389258</v>
      </c>
      <c r="F15" s="11">
        <v>4.3817689597480172</v>
      </c>
      <c r="G15" s="11">
        <v>10.266887769777783</v>
      </c>
      <c r="H15" s="4"/>
    </row>
    <row r="16" spans="2:8" ht="20.100000000000001" customHeight="1" thickBot="1" x14ac:dyDescent="0.25">
      <c r="B16" s="8" t="s">
        <v>50</v>
      </c>
      <c r="C16" s="11">
        <v>90.292732250689454</v>
      </c>
      <c r="D16" s="11">
        <v>36.270258064623242</v>
      </c>
      <c r="E16" s="11">
        <v>45.606276700133328</v>
      </c>
      <c r="F16" s="11">
        <v>2.6565231756742174</v>
      </c>
      <c r="G16" s="11">
        <v>5.7596743102586627</v>
      </c>
      <c r="H16" s="4"/>
    </row>
    <row r="17" spans="2:20" ht="20.100000000000001" customHeight="1" thickBot="1" x14ac:dyDescent="0.25">
      <c r="B17" s="8" t="s">
        <v>8</v>
      </c>
      <c r="C17" s="11">
        <v>123.10552607115859</v>
      </c>
      <c r="D17" s="11">
        <v>46.856836092849207</v>
      </c>
      <c r="E17" s="11">
        <v>66.478510381161215</v>
      </c>
      <c r="F17" s="11">
        <v>2.2186652350999627</v>
      </c>
      <c r="G17" s="11">
        <v>7.551514362048219</v>
      </c>
      <c r="H17" s="4"/>
    </row>
    <row r="18" spans="2:20" ht="20.100000000000001" customHeight="1" thickBot="1" x14ac:dyDescent="0.25">
      <c r="B18" s="8" t="s">
        <v>44</v>
      </c>
      <c r="C18" s="11">
        <v>130.55515207094382</v>
      </c>
      <c r="D18" s="11">
        <v>49.032546870753549</v>
      </c>
      <c r="E18" s="11">
        <v>69.492272200814597</v>
      </c>
      <c r="F18" s="11">
        <v>4.430563230717067</v>
      </c>
      <c r="G18" s="11">
        <v>7.5997697686586001</v>
      </c>
      <c r="H18" s="4"/>
    </row>
    <row r="19" spans="2:20" ht="20.100000000000001" customHeight="1" thickBot="1" x14ac:dyDescent="0.25">
      <c r="B19" s="8" t="s">
        <v>10</v>
      </c>
      <c r="C19" s="11">
        <v>103.31514834606097</v>
      </c>
      <c r="D19" s="11">
        <v>43.400695149334069</v>
      </c>
      <c r="E19" s="11">
        <v>52.063497389694682</v>
      </c>
      <c r="F19" s="11">
        <v>2.1503211500443205</v>
      </c>
      <c r="G19" s="11">
        <v>5.7006346569878916</v>
      </c>
      <c r="H19" s="4"/>
    </row>
    <row r="20" spans="2:20" ht="20.100000000000001" customHeight="1" thickBot="1" x14ac:dyDescent="0.25">
      <c r="B20" s="8" t="s">
        <v>11</v>
      </c>
      <c r="C20" s="11">
        <v>111.88554943975056</v>
      </c>
      <c r="D20" s="11">
        <v>44.83439024363161</v>
      </c>
      <c r="E20" s="11">
        <v>52.468721118181854</v>
      </c>
      <c r="F20" s="11">
        <v>3.3974363956897453</v>
      </c>
      <c r="G20" s="11">
        <v>11.185001682247348</v>
      </c>
      <c r="H20" s="4"/>
    </row>
    <row r="21" spans="2:20" ht="20.100000000000001" customHeight="1" thickBot="1" x14ac:dyDescent="0.25">
      <c r="B21" s="8" t="s">
        <v>51</v>
      </c>
      <c r="C21" s="11">
        <v>127.19275642630623</v>
      </c>
      <c r="D21" s="11">
        <v>49.890401133826458</v>
      </c>
      <c r="E21" s="11">
        <v>62.765132495368334</v>
      </c>
      <c r="F21" s="11">
        <v>4.7629406700649231</v>
      </c>
      <c r="G21" s="11">
        <v>9.7742821270465132</v>
      </c>
      <c r="H21" s="4"/>
    </row>
    <row r="22" spans="2:20" ht="15" thickBot="1" x14ac:dyDescent="0.25">
      <c r="B22" s="8" t="s">
        <v>52</v>
      </c>
      <c r="C22" s="11">
        <v>130.06684436821146</v>
      </c>
      <c r="D22" s="11">
        <v>46.788352319803259</v>
      </c>
      <c r="E22" s="11">
        <v>71.821679813920653</v>
      </c>
      <c r="F22" s="11">
        <v>3.7328146125590038</v>
      </c>
      <c r="G22" s="11">
        <v>7.7239976219285778</v>
      </c>
      <c r="H22" s="4"/>
    </row>
    <row r="23" spans="2:20" ht="20.100000000000001" customHeight="1" thickBot="1" x14ac:dyDescent="0.25">
      <c r="B23" s="8" t="s">
        <v>53</v>
      </c>
      <c r="C23" s="11">
        <v>93.910314815443954</v>
      </c>
      <c r="D23" s="11">
        <v>31.452203213940461</v>
      </c>
      <c r="E23" s="11">
        <v>53.91673899010739</v>
      </c>
      <c r="F23" s="11">
        <v>2.4878234093218481</v>
      </c>
      <c r="G23" s="11">
        <v>6.0535492020742669</v>
      </c>
      <c r="H23" s="4"/>
    </row>
    <row r="24" spans="2:20" ht="20.100000000000001" customHeight="1" thickBot="1" x14ac:dyDescent="0.25">
      <c r="B24" s="8" t="s">
        <v>42</v>
      </c>
      <c r="C24" s="11">
        <v>94.714718101321992</v>
      </c>
      <c r="D24" s="11">
        <v>38.33407303391224</v>
      </c>
      <c r="E24" s="11">
        <v>43.046935820667478</v>
      </c>
      <c r="F24" s="11">
        <v>3.7879339071469627</v>
      </c>
      <c r="G24" s="11">
        <v>9.5457753395953233</v>
      </c>
      <c r="H24" s="4"/>
    </row>
    <row r="25" spans="2:20" ht="20.100000000000001" customHeight="1" thickBot="1" x14ac:dyDescent="0.25">
      <c r="B25" s="8" t="s">
        <v>54</v>
      </c>
      <c r="C25" s="11">
        <v>88.651302763918579</v>
      </c>
      <c r="D25" s="11">
        <v>40.399144689950106</v>
      </c>
      <c r="E25" s="11">
        <v>36.008553100498936</v>
      </c>
      <c r="F25" s="11">
        <v>4.4887938544389012</v>
      </c>
      <c r="G25" s="11">
        <v>7.7548111190306486</v>
      </c>
      <c r="H25" s="4"/>
    </row>
    <row r="26" spans="2:20" ht="20.100000000000001" customHeight="1" thickBot="1" x14ac:dyDescent="0.25">
      <c r="B26" s="10" t="s">
        <v>9</v>
      </c>
      <c r="C26" s="12">
        <v>128.29023320002278</v>
      </c>
      <c r="D26" s="12">
        <v>47.675276705381378</v>
      </c>
      <c r="E26" s="12">
        <v>67.454986818049704</v>
      </c>
      <c r="F26" s="12">
        <v>4.4672664286396122</v>
      </c>
      <c r="G26" s="12">
        <v>8.6883584908325631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145.32530439197095</v>
      </c>
      <c r="D9" s="11">
        <v>44.146235384139146</v>
      </c>
      <c r="E9" s="11">
        <v>87.89543649153147</v>
      </c>
      <c r="F9" s="11">
        <v>5.0980604495503927</v>
      </c>
      <c r="G9" s="11">
        <v>8.1855720667499412</v>
      </c>
      <c r="H9" s="4"/>
    </row>
    <row r="10" spans="2:8" ht="20.100000000000001" customHeight="1" thickBot="1" x14ac:dyDescent="0.25">
      <c r="B10" s="8" t="s">
        <v>5</v>
      </c>
      <c r="C10" s="11">
        <v>114.44049665711557</v>
      </c>
      <c r="D10" s="11">
        <v>39.444508118433617</v>
      </c>
      <c r="E10" s="11">
        <v>65.538108882521485</v>
      </c>
      <c r="F10" s="11">
        <v>3.0219675262655206</v>
      </c>
      <c r="G10" s="11">
        <v>6.4359121298949376</v>
      </c>
      <c r="H10" s="4"/>
    </row>
    <row r="11" spans="2:8" ht="20.100000000000001" customHeight="1" thickBot="1" x14ac:dyDescent="0.25">
      <c r="B11" s="8" t="s">
        <v>48</v>
      </c>
      <c r="C11" s="11">
        <v>128.69482878565356</v>
      </c>
      <c r="D11" s="11">
        <v>51.282175156527792</v>
      </c>
      <c r="E11" s="11">
        <v>59.22547731313287</v>
      </c>
      <c r="F11" s="11">
        <v>3.9711679678441678</v>
      </c>
      <c r="G11" s="11">
        <v>14.216008348148721</v>
      </c>
      <c r="H11" s="4"/>
    </row>
    <row r="12" spans="2:8" ht="20.100000000000001" customHeight="1" thickBot="1" x14ac:dyDescent="0.25">
      <c r="B12" s="8" t="s">
        <v>49</v>
      </c>
      <c r="C12" s="11">
        <v>138.56912058164929</v>
      </c>
      <c r="D12" s="11">
        <v>46.714199564694951</v>
      </c>
      <c r="E12" s="11">
        <v>83.004554663579455</v>
      </c>
      <c r="F12" s="11">
        <v>2.6335149045832478</v>
      </c>
      <c r="G12" s="11">
        <v>6.2168514487916209</v>
      </c>
      <c r="H12" s="4"/>
    </row>
    <row r="13" spans="2:8" ht="20.100000000000001" customHeight="1" thickBot="1" x14ac:dyDescent="0.25">
      <c r="B13" s="8" t="s">
        <v>6</v>
      </c>
      <c r="C13" s="11">
        <v>164.48913511131477</v>
      </c>
      <c r="D13" s="11">
        <v>50.79404834921715</v>
      </c>
      <c r="E13" s="11">
        <v>99.138047578862881</v>
      </c>
      <c r="F13" s="11">
        <v>3.2735312631485574</v>
      </c>
      <c r="G13" s="11">
        <v>11.283507920086182</v>
      </c>
      <c r="H13" s="4"/>
    </row>
    <row r="14" spans="2:8" ht="20.100000000000001" customHeight="1" thickBot="1" x14ac:dyDescent="0.25">
      <c r="B14" s="8" t="s">
        <v>7</v>
      </c>
      <c r="C14" s="11">
        <v>129.59787694190024</v>
      </c>
      <c r="D14" s="11">
        <v>54.753185879595726</v>
      </c>
      <c r="E14" s="11">
        <v>62.180442705865119</v>
      </c>
      <c r="F14" s="11">
        <v>2.9381607630601674</v>
      </c>
      <c r="G14" s="11">
        <v>9.7260875933792299</v>
      </c>
      <c r="H14" s="4"/>
    </row>
    <row r="15" spans="2:8" ht="20.100000000000001" customHeight="1" thickBot="1" x14ac:dyDescent="0.25">
      <c r="B15" s="8" t="s">
        <v>38</v>
      </c>
      <c r="C15" s="11">
        <v>133.05281521492469</v>
      </c>
      <c r="D15" s="11">
        <v>52.245186881085161</v>
      </c>
      <c r="E15" s="11">
        <v>66.873937658228314</v>
      </c>
      <c r="F15" s="11">
        <v>3.7529307465152235</v>
      </c>
      <c r="G15" s="11">
        <v>10.180759929095993</v>
      </c>
      <c r="H15" s="4"/>
    </row>
    <row r="16" spans="2:8" ht="20.100000000000001" customHeight="1" thickBot="1" x14ac:dyDescent="0.25">
      <c r="B16" s="8" t="s">
        <v>50</v>
      </c>
      <c r="C16" s="11">
        <v>86.548731738506163</v>
      </c>
      <c r="D16" s="11">
        <v>32.350551426106264</v>
      </c>
      <c r="E16" s="11">
        <v>46.106420106183478</v>
      </c>
      <c r="F16" s="11">
        <v>2.502266261741998</v>
      </c>
      <c r="G16" s="11">
        <v>5.5894939444744232</v>
      </c>
      <c r="H16" s="4"/>
    </row>
    <row r="17" spans="2:20" ht="20.100000000000001" customHeight="1" thickBot="1" x14ac:dyDescent="0.25">
      <c r="B17" s="8" t="s">
        <v>8</v>
      </c>
      <c r="C17" s="11">
        <v>118.97554603531313</v>
      </c>
      <c r="D17" s="11">
        <v>43.561329463473903</v>
      </c>
      <c r="E17" s="11">
        <v>65.467063181675613</v>
      </c>
      <c r="F17" s="11">
        <v>2.2337718027006961</v>
      </c>
      <c r="G17" s="11">
        <v>7.7133815874629255</v>
      </c>
      <c r="H17" s="4"/>
    </row>
    <row r="18" spans="2:20" ht="20.100000000000001" customHeight="1" thickBot="1" x14ac:dyDescent="0.25">
      <c r="B18" s="8" t="s">
        <v>44</v>
      </c>
      <c r="C18" s="11">
        <v>125.30140084739297</v>
      </c>
      <c r="D18" s="11">
        <v>44.9789730222084</v>
      </c>
      <c r="E18" s="11">
        <v>69.208818601767192</v>
      </c>
      <c r="F18" s="11">
        <v>4.1242462575703085</v>
      </c>
      <c r="G18" s="11">
        <v>6.9893629658470724</v>
      </c>
      <c r="H18" s="4"/>
    </row>
    <row r="19" spans="2:20" ht="20.100000000000001" customHeight="1" thickBot="1" x14ac:dyDescent="0.25">
      <c r="B19" s="8" t="s">
        <v>10</v>
      </c>
      <c r="C19" s="11">
        <v>105.16982739462183</v>
      </c>
      <c r="D19" s="11">
        <v>40.419660715608565</v>
      </c>
      <c r="E19" s="11">
        <v>56.847729461441588</v>
      </c>
      <c r="F19" s="11">
        <v>2.4612934291428994</v>
      </c>
      <c r="G19" s="11">
        <v>5.4411437884287723</v>
      </c>
      <c r="H19" s="4"/>
    </row>
    <row r="20" spans="2:20" ht="20.100000000000001" customHeight="1" thickBot="1" x14ac:dyDescent="0.25">
      <c r="B20" s="8" t="s">
        <v>11</v>
      </c>
      <c r="C20" s="11">
        <v>118.06719912093723</v>
      </c>
      <c r="D20" s="11">
        <v>44.923106007039742</v>
      </c>
      <c r="E20" s="11">
        <v>58.353108676572617</v>
      </c>
      <c r="F20" s="11">
        <v>3.2555008807981571</v>
      </c>
      <c r="G20" s="11">
        <v>11.535483556526712</v>
      </c>
      <c r="H20" s="4"/>
    </row>
    <row r="21" spans="2:20" ht="20.100000000000001" customHeight="1" thickBot="1" x14ac:dyDescent="0.25">
      <c r="B21" s="8" t="s">
        <v>51</v>
      </c>
      <c r="C21" s="11">
        <v>123.91304748720798</v>
      </c>
      <c r="D21" s="11">
        <v>44.734865342673572</v>
      </c>
      <c r="E21" s="11">
        <v>64.772872566689372</v>
      </c>
      <c r="F21" s="11">
        <v>4.150950703099836</v>
      </c>
      <c r="G21" s="11">
        <v>10.254358874745204</v>
      </c>
      <c r="H21" s="4"/>
    </row>
    <row r="22" spans="2:20" ht="15" thickBot="1" x14ac:dyDescent="0.25">
      <c r="B22" s="8" t="s">
        <v>52</v>
      </c>
      <c r="C22" s="11">
        <v>128.02928435739486</v>
      </c>
      <c r="D22" s="11">
        <v>43.015820871361989</v>
      </c>
      <c r="E22" s="11">
        <v>73.321077106088453</v>
      </c>
      <c r="F22" s="11">
        <v>3.9795330527051784</v>
      </c>
      <c r="G22" s="11">
        <v>7.7128533272392268</v>
      </c>
      <c r="H22" s="4"/>
    </row>
    <row r="23" spans="2:20" ht="20.100000000000001" customHeight="1" thickBot="1" x14ac:dyDescent="0.25">
      <c r="B23" s="8" t="s">
        <v>53</v>
      </c>
      <c r="C23" s="11">
        <v>94.265850374824709</v>
      </c>
      <c r="D23" s="11">
        <v>29.923791341875585</v>
      </c>
      <c r="E23" s="11">
        <v>55.556764723257785</v>
      </c>
      <c r="F23" s="11">
        <v>2.6553322741024266</v>
      </c>
      <c r="G23" s="11">
        <v>6.1299620355889148</v>
      </c>
      <c r="H23" s="4"/>
    </row>
    <row r="24" spans="2:20" ht="20.100000000000001" customHeight="1" thickBot="1" x14ac:dyDescent="0.25">
      <c r="B24" s="8" t="s">
        <v>42</v>
      </c>
      <c r="C24" s="11">
        <v>93.635462897384784</v>
      </c>
      <c r="D24" s="11">
        <v>34.340279961607145</v>
      </c>
      <c r="E24" s="11">
        <v>42.615891836412871</v>
      </c>
      <c r="F24" s="11">
        <v>6.9165483980643145</v>
      </c>
      <c r="G24" s="11">
        <v>9.7627427013004535</v>
      </c>
      <c r="H24" s="4"/>
    </row>
    <row r="25" spans="2:20" ht="20.100000000000001" customHeight="1" thickBot="1" x14ac:dyDescent="0.25">
      <c r="B25" s="8" t="s">
        <v>54</v>
      </c>
      <c r="C25" s="11">
        <v>85.37610065286114</v>
      </c>
      <c r="D25" s="11">
        <v>37.415063050722779</v>
      </c>
      <c r="E25" s="11">
        <v>36.317977303642259</v>
      </c>
      <c r="F25" s="11">
        <v>4.3820014522117692</v>
      </c>
      <c r="G25" s="11">
        <v>7.2610588462843353</v>
      </c>
      <c r="H25" s="4"/>
    </row>
    <row r="26" spans="2:20" ht="20.100000000000001" customHeight="1" thickBot="1" x14ac:dyDescent="0.25">
      <c r="B26" s="10" t="s">
        <v>9</v>
      </c>
      <c r="C26" s="12">
        <v>126.16744709046174</v>
      </c>
      <c r="D26" s="12">
        <v>43.838813305776945</v>
      </c>
      <c r="E26" s="12">
        <v>69.423426868239574</v>
      </c>
      <c r="F26" s="12">
        <v>4.2071941220127087</v>
      </c>
      <c r="G26" s="12">
        <v>8.6931815790610578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145.52081332434128</v>
      </c>
      <c r="D9" s="11">
        <v>38.886964909894694</v>
      </c>
      <c r="E9" s="11">
        <v>92.674640819605699</v>
      </c>
      <c r="F9" s="11">
        <v>6.2951502175809928</v>
      </c>
      <c r="G9" s="11">
        <v>7.6640573772598772</v>
      </c>
      <c r="H9" s="4"/>
    </row>
    <row r="10" spans="2:8" ht="20.100000000000001" customHeight="1" thickBot="1" x14ac:dyDescent="0.25">
      <c r="B10" s="8" t="s">
        <v>5</v>
      </c>
      <c r="C10" s="11">
        <v>109.45365259448724</v>
      </c>
      <c r="D10" s="11">
        <v>33.919650792510559</v>
      </c>
      <c r="E10" s="11">
        <v>66.006757030421909</v>
      </c>
      <c r="F10" s="11">
        <v>3.0751289773591335</v>
      </c>
      <c r="G10" s="11">
        <v>6.4521157941956178</v>
      </c>
      <c r="H10" s="4"/>
    </row>
    <row r="11" spans="2:8" ht="20.100000000000001" customHeight="1" thickBot="1" x14ac:dyDescent="0.25">
      <c r="B11" s="8" t="s">
        <v>48</v>
      </c>
      <c r="C11" s="11">
        <v>123.73394410938724</v>
      </c>
      <c r="D11" s="11">
        <v>45.042815708300722</v>
      </c>
      <c r="E11" s="11">
        <v>62.02714730752114</v>
      </c>
      <c r="F11" s="11">
        <v>3.5583843592222584</v>
      </c>
      <c r="G11" s="11">
        <v>13.105596734343109</v>
      </c>
      <c r="H11" s="4"/>
    </row>
    <row r="12" spans="2:8" ht="20.100000000000001" customHeight="1" thickBot="1" x14ac:dyDescent="0.25">
      <c r="B12" s="8" t="s">
        <v>49</v>
      </c>
      <c r="C12" s="11">
        <v>135.22967431946677</v>
      </c>
      <c r="D12" s="11">
        <v>43.465616589295713</v>
      </c>
      <c r="E12" s="11">
        <v>83.230071711132396</v>
      </c>
      <c r="F12" s="11">
        <v>2.5767236863495966</v>
      </c>
      <c r="G12" s="11">
        <v>5.9572623326890772</v>
      </c>
      <c r="H12" s="4"/>
    </row>
    <row r="13" spans="2:8" ht="20.100000000000001" customHeight="1" thickBot="1" x14ac:dyDescent="0.25">
      <c r="B13" s="8" t="s">
        <v>6</v>
      </c>
      <c r="C13" s="11">
        <v>158.7378991818924</v>
      </c>
      <c r="D13" s="11">
        <v>43.855534262894373</v>
      </c>
      <c r="E13" s="11">
        <v>101.23582013431503</v>
      </c>
      <c r="F13" s="11">
        <v>3.1623407887249968</v>
      </c>
      <c r="G13" s="11">
        <v>10.484203995957989</v>
      </c>
      <c r="H13" s="4"/>
    </row>
    <row r="14" spans="2:8" ht="20.100000000000001" customHeight="1" thickBot="1" x14ac:dyDescent="0.25">
      <c r="B14" s="8" t="s">
        <v>7</v>
      </c>
      <c r="C14" s="11">
        <v>125.38002013033187</v>
      </c>
      <c r="D14" s="11">
        <v>48.943157576527895</v>
      </c>
      <c r="E14" s="11">
        <v>63.834793870210888</v>
      </c>
      <c r="F14" s="11">
        <v>2.8306132193759597</v>
      </c>
      <c r="G14" s="11">
        <v>9.7714554642171336</v>
      </c>
      <c r="H14" s="4"/>
    </row>
    <row r="15" spans="2:8" ht="20.100000000000001" customHeight="1" thickBot="1" x14ac:dyDescent="0.25">
      <c r="B15" s="8" t="s">
        <v>38</v>
      </c>
      <c r="C15" s="11">
        <v>134.03058633024284</v>
      </c>
      <c r="D15" s="11">
        <v>50.904399472774465</v>
      </c>
      <c r="E15" s="11">
        <v>70.192899696370205</v>
      </c>
      <c r="F15" s="11">
        <v>3.5971240640448738</v>
      </c>
      <c r="G15" s="11">
        <v>9.3361630970532872</v>
      </c>
      <c r="H15" s="4"/>
    </row>
    <row r="16" spans="2:8" ht="20.100000000000001" customHeight="1" thickBot="1" x14ac:dyDescent="0.25">
      <c r="B16" s="8" t="s">
        <v>50</v>
      </c>
      <c r="C16" s="11">
        <v>85.307202926718858</v>
      </c>
      <c r="D16" s="11">
        <v>28.3662762168547</v>
      </c>
      <c r="E16" s="11">
        <v>49.164889016183331</v>
      </c>
      <c r="F16" s="11">
        <v>2.4796538862415369</v>
      </c>
      <c r="G16" s="11">
        <v>5.2963838074392884</v>
      </c>
      <c r="H16" s="4"/>
    </row>
    <row r="17" spans="2:20" ht="20.100000000000001" customHeight="1" thickBot="1" x14ac:dyDescent="0.25">
      <c r="B17" s="8" t="s">
        <v>8</v>
      </c>
      <c r="C17" s="11">
        <v>112.95807989688666</v>
      </c>
      <c r="D17" s="11">
        <v>37.844249511737701</v>
      </c>
      <c r="E17" s="11">
        <v>65.166998201152907</v>
      </c>
      <c r="F17" s="11">
        <v>2.2728855836469215</v>
      </c>
      <c r="G17" s="11">
        <v>7.6739466003491348</v>
      </c>
      <c r="H17" s="4"/>
    </row>
    <row r="18" spans="2:20" ht="20.100000000000001" customHeight="1" thickBot="1" x14ac:dyDescent="0.25">
      <c r="B18" s="8" t="s">
        <v>44</v>
      </c>
      <c r="C18" s="11">
        <v>127.92401080006968</v>
      </c>
      <c r="D18" s="11">
        <v>45.576100490970909</v>
      </c>
      <c r="E18" s="11">
        <v>71.845221582074728</v>
      </c>
      <c r="F18" s="11">
        <v>3.4609094252220984</v>
      </c>
      <c r="G18" s="11">
        <v>7.041779301801947</v>
      </c>
      <c r="H18" s="4"/>
    </row>
    <row r="19" spans="2:20" ht="20.100000000000001" customHeight="1" thickBot="1" x14ac:dyDescent="0.25">
      <c r="B19" s="8" t="s">
        <v>10</v>
      </c>
      <c r="C19" s="11">
        <v>102.2294990338102</v>
      </c>
      <c r="D19" s="11">
        <v>34.897745679725091</v>
      </c>
      <c r="E19" s="11">
        <v>59.956167526829923</v>
      </c>
      <c r="F19" s="11">
        <v>2.3368738841932819</v>
      </c>
      <c r="G19" s="11">
        <v>5.0387119430619123</v>
      </c>
      <c r="H19" s="4"/>
    </row>
    <row r="20" spans="2:20" ht="20.100000000000001" customHeight="1" thickBot="1" x14ac:dyDescent="0.25">
      <c r="B20" s="8" t="s">
        <v>11</v>
      </c>
      <c r="C20" s="11">
        <v>123.01266311694761</v>
      </c>
      <c r="D20" s="11">
        <v>42.783494726000313</v>
      </c>
      <c r="E20" s="11">
        <v>65.281724464553392</v>
      </c>
      <c r="F20" s="11">
        <v>3.6740511858452654</v>
      </c>
      <c r="G20" s="11">
        <v>11.273392740548644</v>
      </c>
      <c r="H20" s="4"/>
    </row>
    <row r="21" spans="2:20" ht="20.100000000000001" customHeight="1" thickBot="1" x14ac:dyDescent="0.25">
      <c r="B21" s="8" t="s">
        <v>51</v>
      </c>
      <c r="C21" s="11">
        <v>125.08388748036955</v>
      </c>
      <c r="D21" s="11">
        <v>41.972192344018772</v>
      </c>
      <c r="E21" s="11">
        <v>69.945149185185826</v>
      </c>
      <c r="F21" s="11">
        <v>4.1144296362638855</v>
      </c>
      <c r="G21" s="11">
        <v>9.0521163149010757</v>
      </c>
      <c r="H21" s="4"/>
    </row>
    <row r="22" spans="2:20" ht="15" thickBot="1" x14ac:dyDescent="0.25">
      <c r="B22" s="8" t="s">
        <v>52</v>
      </c>
      <c r="C22" s="11">
        <v>128.87762339684622</v>
      </c>
      <c r="D22" s="11">
        <v>42.405111250526502</v>
      </c>
      <c r="E22" s="11">
        <v>75.598338939152001</v>
      </c>
      <c r="F22" s="11">
        <v>4.0017831213771808</v>
      </c>
      <c r="G22" s="11">
        <v>6.8723900857905296</v>
      </c>
      <c r="H22" s="4"/>
    </row>
    <row r="23" spans="2:20" ht="20.100000000000001" customHeight="1" thickBot="1" x14ac:dyDescent="0.25">
      <c r="B23" s="8" t="s">
        <v>53</v>
      </c>
      <c r="C23" s="11">
        <v>94.349930617016852</v>
      </c>
      <c r="D23" s="11">
        <v>28.799010999817373</v>
      </c>
      <c r="E23" s="11">
        <v>56.483523687771893</v>
      </c>
      <c r="F23" s="11">
        <v>2.7597101055651554</v>
      </c>
      <c r="G23" s="11">
        <v>6.3076858238624389</v>
      </c>
      <c r="H23" s="4"/>
    </row>
    <row r="24" spans="2:20" ht="20.100000000000001" customHeight="1" thickBot="1" x14ac:dyDescent="0.25">
      <c r="B24" s="8" t="s">
        <v>42</v>
      </c>
      <c r="C24" s="11">
        <v>86.902053130940203</v>
      </c>
      <c r="D24" s="11">
        <v>30.960012495809611</v>
      </c>
      <c r="E24" s="11">
        <v>43.447601179063675</v>
      </c>
      <c r="F24" s="11">
        <v>3.5194703530522933</v>
      </c>
      <c r="G24" s="11">
        <v>8.9749691030146135</v>
      </c>
      <c r="H24" s="4"/>
    </row>
    <row r="25" spans="2:20" ht="20.100000000000001" customHeight="1" thickBot="1" x14ac:dyDescent="0.25">
      <c r="B25" s="8" t="s">
        <v>54</v>
      </c>
      <c r="C25" s="11">
        <v>84.355624236052606</v>
      </c>
      <c r="D25" s="11">
        <v>35.833486386695128</v>
      </c>
      <c r="E25" s="11">
        <v>36.960803561815617</v>
      </c>
      <c r="F25" s="11">
        <v>3.7334464872670159</v>
      </c>
      <c r="G25" s="11">
        <v>7.827887800274862</v>
      </c>
      <c r="H25" s="4"/>
    </row>
    <row r="26" spans="2:20" ht="20.100000000000001" customHeight="1" thickBot="1" x14ac:dyDescent="0.25">
      <c r="B26" s="10" t="s">
        <v>9</v>
      </c>
      <c r="C26" s="12">
        <v>124.86133129517258</v>
      </c>
      <c r="D26" s="12">
        <v>40.12775047743618</v>
      </c>
      <c r="E26" s="12">
        <v>72.297193152962066</v>
      </c>
      <c r="F26" s="12">
        <v>4.2136728373953929</v>
      </c>
      <c r="G26" s="12">
        <v>8.2174309826782679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211.06456028727175</v>
      </c>
      <c r="D9" s="11">
        <v>42.623256921258182</v>
      </c>
      <c r="E9" s="11">
        <v>154.64441718822391</v>
      </c>
      <c r="F9" s="11">
        <v>6.0111636396312704</v>
      </c>
      <c r="G9" s="11">
        <v>7.7857225381583843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148.07409357838961</v>
      </c>
      <c r="D10" s="11">
        <v>38.162244934351257</v>
      </c>
      <c r="E10" s="11">
        <v>101.0140023841918</v>
      </c>
      <c r="F10" s="11">
        <v>2.6581234392156299</v>
      </c>
      <c r="G10" s="11">
        <v>6.2397228206309228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163.64369704412647</v>
      </c>
      <c r="D11" s="11">
        <v>54.014872116351434</v>
      </c>
      <c r="E11" s="11">
        <v>91.517642682992957</v>
      </c>
      <c r="F11" s="11">
        <v>3.7803371101824625</v>
      </c>
      <c r="G11" s="11">
        <v>14.330845134599597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195.82988902459894</v>
      </c>
      <c r="D12" s="11">
        <v>47.755548091000371</v>
      </c>
      <c r="E12" s="11">
        <v>139.58255430841149</v>
      </c>
      <c r="F12" s="11">
        <v>2.191983731696121</v>
      </c>
      <c r="G12" s="11">
        <v>6.2998028934909582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197.79117899963148</v>
      </c>
      <c r="D13" s="11">
        <v>46.431329530077996</v>
      </c>
      <c r="E13" s="11">
        <v>136.96051908626646</v>
      </c>
      <c r="F13" s="11">
        <v>3.7508820143350539</v>
      </c>
      <c r="G13" s="11">
        <v>10.648448368951952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191.35512381681502</v>
      </c>
      <c r="D14" s="11">
        <v>57.623393867517464</v>
      </c>
      <c r="E14" s="11">
        <v>120.65709808451773</v>
      </c>
      <c r="F14" s="11">
        <v>3.2075655483194034</v>
      </c>
      <c r="G14" s="11">
        <v>9.8670663164604324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191.6330248141139</v>
      </c>
      <c r="D15" s="11">
        <v>60.55679147781823</v>
      </c>
      <c r="E15" s="11">
        <v>116.60938689028846</v>
      </c>
      <c r="F15" s="11">
        <v>4.1958225341893973</v>
      </c>
      <c r="G15" s="11">
        <v>10.271023911817798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125.94071645742081</v>
      </c>
      <c r="D16" s="11">
        <v>34.407043217537492</v>
      </c>
      <c r="E16" s="11">
        <v>83.561753555345931</v>
      </c>
      <c r="F16" s="11">
        <v>2.3284299844825269</v>
      </c>
      <c r="G16" s="11">
        <v>5.643489700054853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166.63003958654818</v>
      </c>
      <c r="D17" s="11">
        <v>37.33058643551383</v>
      </c>
      <c r="E17" s="11">
        <v>119.03135091593006</v>
      </c>
      <c r="F17" s="11">
        <v>2.116778852083335</v>
      </c>
      <c r="G17" s="11">
        <v>8.1513233830209639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189.31858624379078</v>
      </c>
      <c r="D18" s="11">
        <v>50.674916663136365</v>
      </c>
      <c r="E18" s="11">
        <v>127.44100264039773</v>
      </c>
      <c r="F18" s="11">
        <v>3.6215872944486196</v>
      </c>
      <c r="G18" s="11">
        <v>7.5810796458080398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143.10194812977528</v>
      </c>
      <c r="D19" s="11">
        <v>36.014737460395587</v>
      </c>
      <c r="E19" s="11">
        <v>99.398260013522446</v>
      </c>
      <c r="F19" s="11">
        <v>2.4382500592407848</v>
      </c>
      <c r="G19" s="11">
        <v>5.2507005966164586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164.50545995805072</v>
      </c>
      <c r="D20" s="11">
        <v>47.666346917137538</v>
      </c>
      <c r="E20" s="11">
        <v>102.24067440921669</v>
      </c>
      <c r="F20" s="11">
        <v>3.5540873834838691</v>
      </c>
      <c r="G20" s="11">
        <v>11.044351248212617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205.58331867846431</v>
      </c>
      <c r="D21" s="11">
        <v>51.253100048531955</v>
      </c>
      <c r="E21" s="11">
        <v>140.20049103650211</v>
      </c>
      <c r="F21" s="11">
        <v>4.6675498943917315</v>
      </c>
      <c r="G21" s="11">
        <v>9.4621776990384951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185.19540812710252</v>
      </c>
      <c r="D22" s="11">
        <v>45.028651498546978</v>
      </c>
      <c r="E22" s="11">
        <v>128.82133568869915</v>
      </c>
      <c r="F22" s="11">
        <v>3.9521893452410164</v>
      </c>
      <c r="G22" s="11">
        <v>7.3932315946153722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153.49521293537933</v>
      </c>
      <c r="D23" s="11">
        <v>31.498448029278222</v>
      </c>
      <c r="E23" s="11">
        <v>112.26806312804852</v>
      </c>
      <c r="F23" s="11">
        <v>2.7307814812733033</v>
      </c>
      <c r="G23" s="11">
        <v>6.9979202967792711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124.25402773635074</v>
      </c>
      <c r="D24" s="11">
        <v>32.268938731268186</v>
      </c>
      <c r="E24" s="11">
        <v>79.100352311309265</v>
      </c>
      <c r="F24" s="11">
        <v>3.6743059403258731</v>
      </c>
      <c r="G24" s="11">
        <v>9.2104307534474028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124.98225848675143</v>
      </c>
      <c r="D25" s="11">
        <v>46.1405506334903</v>
      </c>
      <c r="E25" s="11">
        <v>64.967055981176657</v>
      </c>
      <c r="F25" s="11">
        <v>4.4535140812419369</v>
      </c>
      <c r="G25" s="11">
        <v>9.4211377908425398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181.85186883549471</v>
      </c>
      <c r="D26" s="12">
        <v>44.484192841419322</v>
      </c>
      <c r="E26" s="12">
        <v>124.52870688988435</v>
      </c>
      <c r="F26" s="12">
        <v>4.2628554304483863</v>
      </c>
      <c r="G26" s="12">
        <v>8.5704514002995253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220.09146994841328</v>
      </c>
      <c r="D9" s="11">
        <v>40.334460404184568</v>
      </c>
      <c r="E9" s="11">
        <v>164.24657337679224</v>
      </c>
      <c r="F9" s="11">
        <v>7.2140234166147819</v>
      </c>
      <c r="G9" s="11">
        <v>8.2964127508216787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151.78910278900094</v>
      </c>
      <c r="D10" s="11">
        <v>36.704052030164824</v>
      </c>
      <c r="E10" s="11">
        <v>105.52330077675543</v>
      </c>
      <c r="F10" s="11">
        <v>2.5026690357896006</v>
      </c>
      <c r="G10" s="11">
        <v>7.0590809462910773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169.9674878220608</v>
      </c>
      <c r="D11" s="11">
        <v>51.537264682281048</v>
      </c>
      <c r="E11" s="11">
        <v>99.60386378791361</v>
      </c>
      <c r="F11" s="11">
        <v>3.3218554922223182</v>
      </c>
      <c r="G11" s="11">
        <v>15.504503859643835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200.48085898488546</v>
      </c>
      <c r="D12" s="11">
        <v>45.369851791032062</v>
      </c>
      <c r="E12" s="11">
        <v>145.96236141093053</v>
      </c>
      <c r="F12" s="11">
        <v>2.1559810121420067</v>
      </c>
      <c r="G12" s="11">
        <v>6.992664770780884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196.96172822789651</v>
      </c>
      <c r="D13" s="11">
        <v>39.115551723073054</v>
      </c>
      <c r="E13" s="11">
        <v>143.88010347702769</v>
      </c>
      <c r="F13" s="11">
        <v>3.198855956461732</v>
      </c>
      <c r="G13" s="11">
        <v>10.767217071334061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197.66043325813379</v>
      </c>
      <c r="D14" s="11">
        <v>51.208175912587322</v>
      </c>
      <c r="E14" s="11">
        <v>133.24590253051019</v>
      </c>
      <c r="F14" s="11">
        <v>3.2242939849419696</v>
      </c>
      <c r="G14" s="11">
        <v>9.9820608300943174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192.16293957840116</v>
      </c>
      <c r="D15" s="11">
        <v>55.088229591780276</v>
      </c>
      <c r="E15" s="11">
        <v>121.88427752956181</v>
      </c>
      <c r="F15" s="11">
        <v>4.6324203999690177</v>
      </c>
      <c r="G15" s="11">
        <v>10.558012057090046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125.31916514015207</v>
      </c>
      <c r="D16" s="11">
        <v>30.398550579407484</v>
      </c>
      <c r="E16" s="11">
        <v>86.517502475158224</v>
      </c>
      <c r="F16" s="11">
        <v>2.5052208803145755</v>
      </c>
      <c r="G16" s="11">
        <v>5.8978912052717867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177.28503745825688</v>
      </c>
      <c r="D17" s="11">
        <v>41.577341801057948</v>
      </c>
      <c r="E17" s="11">
        <v>124.40937195226483</v>
      </c>
      <c r="F17" s="11">
        <v>2.4692431861403188</v>
      </c>
      <c r="G17" s="11">
        <v>8.8290805187937664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192.15583942276723</v>
      </c>
      <c r="D18" s="11">
        <v>44.059315335303154</v>
      </c>
      <c r="E18" s="11">
        <v>136.83843092811685</v>
      </c>
      <c r="F18" s="11">
        <v>3.2008989690787568</v>
      </c>
      <c r="G18" s="11">
        <v>8.0571941902684685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144.77025041104659</v>
      </c>
      <c r="D19" s="11">
        <v>33.681267915084319</v>
      </c>
      <c r="E19" s="11">
        <v>103.07993947065927</v>
      </c>
      <c r="F19" s="11">
        <v>2.8555007493415978</v>
      </c>
      <c r="G19" s="11">
        <v>5.1535422759614127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174.10480246080411</v>
      </c>
      <c r="D20" s="11">
        <v>46.766920302179763</v>
      </c>
      <c r="E20" s="11">
        <v>110.89553406252784</v>
      </c>
      <c r="F20" s="11">
        <v>3.9560591480684471</v>
      </c>
      <c r="G20" s="11">
        <v>12.486288948028063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206.27490533648154</v>
      </c>
      <c r="D21" s="11">
        <v>41.792936335297874</v>
      </c>
      <c r="E21" s="11">
        <v>149.64071243980885</v>
      </c>
      <c r="F21" s="11">
        <v>4.7683455109970811</v>
      </c>
      <c r="G21" s="11">
        <v>10.072911050377725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194.86125749752185</v>
      </c>
      <c r="D22" s="11">
        <v>46.172054065330528</v>
      </c>
      <c r="E22" s="11">
        <v>137.62920825896603</v>
      </c>
      <c r="F22" s="11">
        <v>3.6459874367508447</v>
      </c>
      <c r="G22" s="11">
        <v>7.4140077364744643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160.42073066059083</v>
      </c>
      <c r="D23" s="11">
        <v>29.201454454657533</v>
      </c>
      <c r="E23" s="11">
        <v>120.91480828352502</v>
      </c>
      <c r="F23" s="11">
        <v>2.4329343466658342</v>
      </c>
      <c r="G23" s="11">
        <v>7.8715335757424434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128.5641518786104</v>
      </c>
      <c r="D24" s="11">
        <v>31.242790608432674</v>
      </c>
      <c r="E24" s="11">
        <v>83.882712764134979</v>
      </c>
      <c r="F24" s="11">
        <v>3.1567141848847751</v>
      </c>
      <c r="G24" s="11">
        <v>10.28193432115798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118.97731048708158</v>
      </c>
      <c r="D25" s="11">
        <v>38.137691926696391</v>
      </c>
      <c r="E25" s="11">
        <v>66.733123930257491</v>
      </c>
      <c r="F25" s="11">
        <v>4.4607870797048292</v>
      </c>
      <c r="G25" s="11">
        <v>9.6457075504228804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187.06865813404838</v>
      </c>
      <c r="D26" s="12">
        <v>41.507447904903991</v>
      </c>
      <c r="E26" s="12">
        <v>131.98411394704291</v>
      </c>
      <c r="F26" s="12">
        <v>4.4204633773489626</v>
      </c>
      <c r="G26" s="12">
        <v>9.150175959248207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217.96576945198154</v>
      </c>
      <c r="D9" s="11">
        <v>36.446817490243852</v>
      </c>
      <c r="E9" s="11">
        <v>167.49981035433942</v>
      </c>
      <c r="F9" s="11">
        <v>4.941010034782118</v>
      </c>
      <c r="G9" s="11">
        <v>9.0781315726161651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145.09371636417623</v>
      </c>
      <c r="D10" s="11">
        <v>31.561444531047027</v>
      </c>
      <c r="E10" s="11">
        <v>102.63741973796533</v>
      </c>
      <c r="F10" s="11">
        <v>2.4718850907471328</v>
      </c>
      <c r="G10" s="11">
        <v>8.42296700441673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166.9339474706623</v>
      </c>
      <c r="D11" s="11">
        <v>43.677708968183751</v>
      </c>
      <c r="E11" s="11">
        <v>104.73194684341838</v>
      </c>
      <c r="F11" s="11">
        <v>3.29349866359598</v>
      </c>
      <c r="G11" s="11">
        <v>15.230792995464183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198.93242083560469</v>
      </c>
      <c r="D12" s="11">
        <v>42.081581470826876</v>
      </c>
      <c r="E12" s="11">
        <v>148.09917295897898</v>
      </c>
      <c r="F12" s="11">
        <v>2.0653536918197242</v>
      </c>
      <c r="G12" s="11">
        <v>6.6863127139790981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196.62676601788189</v>
      </c>
      <c r="D13" s="11">
        <v>38.008117322161588</v>
      </c>
      <c r="E13" s="11">
        <v>143.07924890934399</v>
      </c>
      <c r="F13" s="11">
        <v>3.5040702248901319</v>
      </c>
      <c r="G13" s="11">
        <v>12.03532956148619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195.72452896493931</v>
      </c>
      <c r="D14" s="11">
        <v>50.95558619198227</v>
      </c>
      <c r="E14" s="11">
        <v>129.92491822777282</v>
      </c>
      <c r="F14" s="11">
        <v>3.0782850809612627</v>
      </c>
      <c r="G14" s="11">
        <v>11.76573946422296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187.46233932635823</v>
      </c>
      <c r="D15" s="11">
        <v>46.620701209615625</v>
      </c>
      <c r="E15" s="11">
        <v>123.67598636457532</v>
      </c>
      <c r="F15" s="11">
        <v>4.5940072289454825</v>
      </c>
      <c r="G15" s="11">
        <v>12.571644523221822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124.61808621459399</v>
      </c>
      <c r="D16" s="11">
        <v>26.408849645319709</v>
      </c>
      <c r="E16" s="11">
        <v>88.649238553499686</v>
      </c>
      <c r="F16" s="11">
        <v>2.4009127436876829</v>
      </c>
      <c r="G16" s="11">
        <v>7.1590852720869096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178.03393061632454</v>
      </c>
      <c r="D17" s="11">
        <v>38.64264296068788</v>
      </c>
      <c r="E17" s="11">
        <v>127.71044461948858</v>
      </c>
      <c r="F17" s="11">
        <v>2.3382073567083461</v>
      </c>
      <c r="G17" s="11">
        <v>9.3426356794397414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190.59351971082256</v>
      </c>
      <c r="D18" s="11">
        <v>40.547614647772747</v>
      </c>
      <c r="E18" s="11">
        <v>137.9058491556695</v>
      </c>
      <c r="F18" s="11">
        <v>3.3953125015277243</v>
      </c>
      <c r="G18" s="11">
        <v>8.7447434058525779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143.13535095887335</v>
      </c>
      <c r="D19" s="11">
        <v>30.767098669932356</v>
      </c>
      <c r="E19" s="11">
        <v>103.45433531037932</v>
      </c>
      <c r="F19" s="11">
        <v>3.0153876254071545</v>
      </c>
      <c r="G19" s="11">
        <v>5.8985293531545171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171.75788339587987</v>
      </c>
      <c r="D20" s="11">
        <v>42.497668062213933</v>
      </c>
      <c r="E20" s="11">
        <v>113.48257735164177</v>
      </c>
      <c r="F20" s="11">
        <v>3.4114984417594019</v>
      </c>
      <c r="G20" s="11">
        <v>12.366139540264793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204.20192220798515</v>
      </c>
      <c r="D21" s="11">
        <v>38.141029144409771</v>
      </c>
      <c r="E21" s="11">
        <v>150.77566167981746</v>
      </c>
      <c r="F21" s="11">
        <v>4.7724973601161782</v>
      </c>
      <c r="G21" s="11">
        <v>10.51273402364172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190.8007138349335</v>
      </c>
      <c r="D22" s="11">
        <v>41.917762248403413</v>
      </c>
      <c r="E22" s="11">
        <v>136.78552819912923</v>
      </c>
      <c r="F22" s="11">
        <v>3.7172675637835426</v>
      </c>
      <c r="G22" s="11">
        <v>8.3801558236172848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155.06371833284973</v>
      </c>
      <c r="D23" s="11">
        <v>27.983931156581228</v>
      </c>
      <c r="E23" s="11">
        <v>115.26090147514961</v>
      </c>
      <c r="F23" s="11">
        <v>2.9481269308291838</v>
      </c>
      <c r="G23" s="11">
        <v>8.8707587702897079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133.41351528187025</v>
      </c>
      <c r="D24" s="11">
        <v>30.054998854760864</v>
      </c>
      <c r="E24" s="11">
        <v>87.423266696537169</v>
      </c>
      <c r="F24" s="11">
        <v>2.7440112206059091</v>
      </c>
      <c r="G24" s="11">
        <v>13.191238509966318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117.37525114353765</v>
      </c>
      <c r="D25" s="11">
        <v>34.553003319597423</v>
      </c>
      <c r="E25" s="11">
        <v>67.693081636011883</v>
      </c>
      <c r="F25" s="11">
        <v>4.0182966024588005</v>
      </c>
      <c r="G25" s="11">
        <v>11.110869585469542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185.64346031468042</v>
      </c>
      <c r="D26" s="12">
        <v>37.846577821077602</v>
      </c>
      <c r="E26" s="12">
        <v>133.77139886258334</v>
      </c>
      <c r="F26" s="12">
        <v>4.0599380650659898</v>
      </c>
      <c r="G26" s="12">
        <v>9.9582253540187118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225.08600020546024</v>
      </c>
      <c r="D9" s="11">
        <v>41.983887040971908</v>
      </c>
      <c r="E9" s="11">
        <v>168.8784598142384</v>
      </c>
      <c r="F9" s="11">
        <v>5.0188019345765813</v>
      </c>
      <c r="G9" s="11">
        <v>9.2048514156733674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154.38095188693018</v>
      </c>
      <c r="D10" s="11">
        <v>35.564411727000369</v>
      </c>
      <c r="E10" s="11">
        <v>107.91668117856902</v>
      </c>
      <c r="F10" s="11">
        <v>2.9589460135001451</v>
      </c>
      <c r="G10" s="11">
        <v>7.940912967860644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170.6773965990941</v>
      </c>
      <c r="D11" s="11">
        <v>46.716974827355763</v>
      </c>
      <c r="E11" s="11">
        <v>104.99090369050271</v>
      </c>
      <c r="F11" s="11">
        <v>4.332813544219202</v>
      </c>
      <c r="G11" s="11">
        <v>14.636704537016412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207.0706845125103</v>
      </c>
      <c r="D12" s="11">
        <v>46.712683763921035</v>
      </c>
      <c r="E12" s="11">
        <v>150.32797678122702</v>
      </c>
      <c r="F12" s="11">
        <v>3.0122230867425559</v>
      </c>
      <c r="G12" s="11">
        <v>7.0178008806196681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206.92531524624897</v>
      </c>
      <c r="D13" s="11">
        <v>46.204488034049234</v>
      </c>
      <c r="E13" s="11">
        <v>145.52877153096946</v>
      </c>
      <c r="F13" s="11">
        <v>3.575434395924364</v>
      </c>
      <c r="G13" s="11">
        <v>11.616621285305881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199.91210064307975</v>
      </c>
      <c r="D14" s="11">
        <v>52.322008011975868</v>
      </c>
      <c r="E14" s="11">
        <v>132.80717204867807</v>
      </c>
      <c r="F14" s="11">
        <v>4.0160913075618705</v>
      </c>
      <c r="G14" s="11">
        <v>10.766829274863982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194.83733354446605</v>
      </c>
      <c r="D15" s="11">
        <v>48.102915893770074</v>
      </c>
      <c r="E15" s="11">
        <v>129.80185570586195</v>
      </c>
      <c r="F15" s="11">
        <v>5.066242893121597</v>
      </c>
      <c r="G15" s="11">
        <v>11.866319051712436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128.86133103541997</v>
      </c>
      <c r="D16" s="11">
        <v>28.289392548068051</v>
      </c>
      <c r="E16" s="11">
        <v>90.133923626848826</v>
      </c>
      <c r="F16" s="11">
        <v>2.6762730756873907</v>
      </c>
      <c r="G16" s="11">
        <v>7.7617417848157046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184.5933143025909</v>
      </c>
      <c r="D17" s="11">
        <v>42.494770772541422</v>
      </c>
      <c r="E17" s="11">
        <v>130.34988669787032</v>
      </c>
      <c r="F17" s="11">
        <v>2.4883408964948459</v>
      </c>
      <c r="G17" s="11">
        <v>9.2603159356843321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199.70303743264631</v>
      </c>
      <c r="D18" s="11">
        <v>44.313552855320822</v>
      </c>
      <c r="E18" s="11">
        <v>142.57809986848022</v>
      </c>
      <c r="F18" s="11">
        <v>3.9609955888425366</v>
      </c>
      <c r="G18" s="11">
        <v>8.8503891200027454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142.27753061463906</v>
      </c>
      <c r="D19" s="11">
        <v>31.730934096180054</v>
      </c>
      <c r="E19" s="11">
        <v>101.05944248418507</v>
      </c>
      <c r="F19" s="11">
        <v>3.2965446292402518</v>
      </c>
      <c r="G19" s="11">
        <v>6.1906094050337055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172.95716193216748</v>
      </c>
      <c r="D20" s="11">
        <v>43.943946750995323</v>
      </c>
      <c r="E20" s="11">
        <v>112.52749417759783</v>
      </c>
      <c r="F20" s="11">
        <v>3.9421203969947127</v>
      </c>
      <c r="G20" s="11">
        <v>12.54360060657962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215.86274497734883</v>
      </c>
      <c r="D21" s="11">
        <v>42.894271961788462</v>
      </c>
      <c r="E21" s="11">
        <v>156.20906785503249</v>
      </c>
      <c r="F21" s="11">
        <v>6.1590567756549142</v>
      </c>
      <c r="G21" s="11">
        <v>10.600348384872957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199.70036264394361</v>
      </c>
      <c r="D22" s="11">
        <v>46.655394659293066</v>
      </c>
      <c r="E22" s="11">
        <v>138.39814059353697</v>
      </c>
      <c r="F22" s="11">
        <v>5.4379636053875036</v>
      </c>
      <c r="G22" s="11">
        <v>9.2088637857260576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144.33743014679646</v>
      </c>
      <c r="D23" s="11">
        <v>30.003133891641816</v>
      </c>
      <c r="E23" s="11">
        <v>102.51238818057422</v>
      </c>
      <c r="F23" s="11">
        <v>3.6427611757368528</v>
      </c>
      <c r="G23" s="11">
        <v>8.1791468988435643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136.06445326303992</v>
      </c>
      <c r="D24" s="11">
        <v>32.267669451318298</v>
      </c>
      <c r="E24" s="11">
        <v>90.712067386107194</v>
      </c>
      <c r="F24" s="11">
        <v>3.0564139322865014</v>
      </c>
      <c r="G24" s="11">
        <v>10.028302493327915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122.28646298465124</v>
      </c>
      <c r="D25" s="11">
        <v>36.859296249486263</v>
      </c>
      <c r="E25" s="11">
        <v>71.441152749150987</v>
      </c>
      <c r="F25" s="11">
        <v>3.7328998884456244</v>
      </c>
      <c r="G25" s="11">
        <v>10.253114097568362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192.70020402484943</v>
      </c>
      <c r="D26" s="12">
        <v>41.797431144072839</v>
      </c>
      <c r="E26" s="12">
        <v>136.30107367725273</v>
      </c>
      <c r="F26" s="12">
        <v>4.7826820006152087</v>
      </c>
      <c r="G26" s="12">
        <v>9.8129027834170426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223.99770575357772</v>
      </c>
      <c r="D9" s="11">
        <v>40.234461361120864</v>
      </c>
      <c r="E9" s="11">
        <v>168.12588628896555</v>
      </c>
      <c r="F9" s="11">
        <v>6.7260698193607098</v>
      </c>
      <c r="G9" s="11">
        <v>8.9112882841305847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159.25582321233196</v>
      </c>
      <c r="D10" s="11">
        <v>35.342232337240112</v>
      </c>
      <c r="E10" s="11">
        <v>112.16874781344032</v>
      </c>
      <c r="F10" s="11">
        <v>4.3207533575529249</v>
      </c>
      <c r="G10" s="11">
        <v>7.4240897040985878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169.30947852355138</v>
      </c>
      <c r="D11" s="11">
        <v>43.315361164766664</v>
      </c>
      <c r="E11" s="11">
        <v>106.10113667570668</v>
      </c>
      <c r="F11" s="11">
        <v>5.6477794000297736</v>
      </c>
      <c r="G11" s="11">
        <v>14.245201283048248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202.15090278264401</v>
      </c>
      <c r="D12" s="11">
        <v>45.387983620725286</v>
      </c>
      <c r="E12" s="11">
        <v>145.28880240478514</v>
      </c>
      <c r="F12" s="11">
        <v>3.7148036948596461</v>
      </c>
      <c r="G12" s="11">
        <v>7.7593130622739448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205.34341059137122</v>
      </c>
      <c r="D13" s="11">
        <v>45.057079541783807</v>
      </c>
      <c r="E13" s="11">
        <v>144.11955412176874</v>
      </c>
      <c r="F13" s="11">
        <v>4.3352145907712591</v>
      </c>
      <c r="G13" s="11">
        <v>11.831562337047417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196.04600073172253</v>
      </c>
      <c r="D14" s="11">
        <v>46.390196941264932</v>
      </c>
      <c r="E14" s="11">
        <v>133.20890678293298</v>
      </c>
      <c r="F14" s="11">
        <v>6.1083657466183121</v>
      </c>
      <c r="G14" s="11">
        <v>10.338531260906292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197.85622506894893</v>
      </c>
      <c r="D15" s="11">
        <v>45.533707679260104</v>
      </c>
      <c r="E15" s="11">
        <v>135.64477288220206</v>
      </c>
      <c r="F15" s="11">
        <v>6.1734931694001993</v>
      </c>
      <c r="G15" s="11">
        <v>10.504251338086561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125.96977169495904</v>
      </c>
      <c r="D16" s="11">
        <v>26.386545359459955</v>
      </c>
      <c r="E16" s="11">
        <v>89.74411590083578</v>
      </c>
      <c r="F16" s="11">
        <v>3.5337622627335241</v>
      </c>
      <c r="G16" s="11">
        <v>6.3053481719297881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184.28957541350238</v>
      </c>
      <c r="D17" s="11">
        <v>40.081738889158579</v>
      </c>
      <c r="E17" s="11">
        <v>132.37713104297856</v>
      </c>
      <c r="F17" s="11">
        <v>2.9431199299487059</v>
      </c>
      <c r="G17" s="11">
        <v>8.8875855514165298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203.22872514016481</v>
      </c>
      <c r="D18" s="11">
        <v>43.017554556309229</v>
      </c>
      <c r="E18" s="11">
        <v>146.54937573160271</v>
      </c>
      <c r="F18" s="11">
        <v>5.2947027567864389</v>
      </c>
      <c r="G18" s="11">
        <v>8.3670920954664574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144.1236308633662</v>
      </c>
      <c r="D19" s="11">
        <v>29.611481141948516</v>
      </c>
      <c r="E19" s="11">
        <v>105.39433749156051</v>
      </c>
      <c r="F19" s="11">
        <v>4.0987337824182628</v>
      </c>
      <c r="G19" s="11">
        <v>5.0190784474389449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181.82585670428293</v>
      </c>
      <c r="D20" s="11">
        <v>39.708137089856201</v>
      </c>
      <c r="E20" s="11">
        <v>125.24835248488422</v>
      </c>
      <c r="F20" s="11">
        <v>4.8733250292800152</v>
      </c>
      <c r="G20" s="11">
        <v>11.9960421002625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219.09554862489367</v>
      </c>
      <c r="D21" s="11">
        <v>40.218161758360964</v>
      </c>
      <c r="E21" s="11">
        <v>159.90079634126798</v>
      </c>
      <c r="F21" s="11">
        <v>9.2161709051910119</v>
      </c>
      <c r="G21" s="11">
        <v>9.7604196200737174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200.32597109387382</v>
      </c>
      <c r="D22" s="11">
        <v>42.233391765964726</v>
      </c>
      <c r="E22" s="11">
        <v>142.65316798055059</v>
      </c>
      <c r="F22" s="11">
        <v>6.9500139109116645</v>
      </c>
      <c r="G22" s="11">
        <v>8.4893974364468612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142.34383249928746</v>
      </c>
      <c r="D23" s="11">
        <v>29.718822959546827</v>
      </c>
      <c r="E23" s="11">
        <v>101.02468495493348</v>
      </c>
      <c r="F23" s="11">
        <v>5.0432130780888116</v>
      </c>
      <c r="G23" s="11">
        <v>6.5571115067183143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137.21238520813364</v>
      </c>
      <c r="D24" s="11">
        <v>31.808939460937122</v>
      </c>
      <c r="E24" s="11">
        <v>91.500709967838603</v>
      </c>
      <c r="F24" s="11">
        <v>4.5921324028222932</v>
      </c>
      <c r="G24" s="11">
        <v>9.3106033765356315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128.36153643696491</v>
      </c>
      <c r="D25" s="11">
        <v>36.847238779396513</v>
      </c>
      <c r="E25" s="11">
        <v>75.738105928070468</v>
      </c>
      <c r="F25" s="11">
        <v>6.4064652970228044</v>
      </c>
      <c r="G25" s="11">
        <v>9.3697264324751135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193.69509447591489</v>
      </c>
      <c r="D26" s="12">
        <v>39.645358229251812</v>
      </c>
      <c r="E26" s="12">
        <v>138.62338755392955</v>
      </c>
      <c r="F26" s="12">
        <v>6.1438010406036652</v>
      </c>
      <c r="G26" s="12">
        <v>9.2749825690526269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Y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5" width="8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</row>
    <row r="9" spans="2:25" ht="20.100000000000001" customHeight="1" thickBot="1" x14ac:dyDescent="0.25">
      <c r="B9" s="8" t="s">
        <v>34</v>
      </c>
      <c r="C9" s="11">
        <f>'2001'!$C9</f>
        <v>188.40355458358277</v>
      </c>
      <c r="D9" s="11">
        <f>'2002'!$C9</f>
        <v>193.87735828267597</v>
      </c>
      <c r="E9" s="11">
        <f>'2003'!$C9</f>
        <v>197.90272355366452</v>
      </c>
      <c r="F9" s="11">
        <f>'2004'!$C9</f>
        <v>204.84105873320027</v>
      </c>
      <c r="G9" s="11">
        <f>'2005'!$C9</f>
        <v>203.48678810241529</v>
      </c>
      <c r="H9" s="11">
        <f>'2006'!$C9</f>
        <v>212.555817621296</v>
      </c>
      <c r="I9" s="11">
        <f>'2007'!$C9</f>
        <v>212.39073187947994</v>
      </c>
      <c r="J9" s="11">
        <f>'2008'!$C9</f>
        <v>227.95389853044949</v>
      </c>
      <c r="K9" s="11">
        <f>'2009'!$C9</f>
        <v>235.61390538230555</v>
      </c>
      <c r="L9" s="11">
        <f>'2010'!$C9</f>
        <v>232.22955893272518</v>
      </c>
      <c r="M9" s="11">
        <f>'2011'!$C9</f>
        <v>223.99770575357772</v>
      </c>
      <c r="N9" s="11">
        <f>'2012'!$C9</f>
        <v>225.08600020546024</v>
      </c>
      <c r="O9" s="11">
        <f>'2013'!$C9</f>
        <v>217.96576945198154</v>
      </c>
      <c r="P9" s="11">
        <f>'2014'!$C9</f>
        <v>220.09146994841328</v>
      </c>
      <c r="Q9" s="11">
        <f>'2015'!$C9</f>
        <v>211.06456028727175</v>
      </c>
      <c r="R9" s="11">
        <f>'2016'!$C9</f>
        <v>145.52081332434128</v>
      </c>
      <c r="S9" s="11">
        <f>'2017'!$C9</f>
        <v>145.32530439197095</v>
      </c>
      <c r="T9" s="11">
        <f>'2018'!$C9</f>
        <v>145.06162738945218</v>
      </c>
      <c r="U9" s="11">
        <f>'2019'!$C9</f>
        <v>148.63775032892653</v>
      </c>
      <c r="V9" s="11">
        <f>'2020'!$C9</f>
        <v>128.35200526559026</v>
      </c>
      <c r="W9" s="11">
        <f>'2021'!$C9</f>
        <v>144.0883295138903</v>
      </c>
      <c r="X9" s="11">
        <f>'2022'!$C9</f>
        <v>149.62368232286329</v>
      </c>
      <c r="Y9" s="11">
        <f>'2023'!$C9</f>
        <v>156.76000023764118</v>
      </c>
    </row>
    <row r="10" spans="2:25" ht="20.100000000000001" customHeight="1" thickBot="1" x14ac:dyDescent="0.25">
      <c r="B10" s="8" t="s">
        <v>5</v>
      </c>
      <c r="C10" s="11">
        <f>'2001'!$C10</f>
        <v>112.91240780393964</v>
      </c>
      <c r="D10" s="11">
        <f>'2002'!$C10</f>
        <v>131.57713176193457</v>
      </c>
      <c r="E10" s="11">
        <f>'2003'!$C10</f>
        <v>126.67853571689876</v>
      </c>
      <c r="F10" s="11">
        <f>'2004'!$C10</f>
        <v>128.6372104636423</v>
      </c>
      <c r="G10" s="11">
        <f>'2005'!$C10</f>
        <v>133.33916457254259</v>
      </c>
      <c r="H10" s="11">
        <f>'2006'!$C10</f>
        <v>146.96537142526131</v>
      </c>
      <c r="I10" s="11">
        <f>'2007'!$C10</f>
        <v>158.44692690037058</v>
      </c>
      <c r="J10" s="11">
        <f>'2008'!$C10</f>
        <v>171.11381411662214</v>
      </c>
      <c r="K10" s="11">
        <f>'2009'!$C10</f>
        <v>178.78991254376714</v>
      </c>
      <c r="L10" s="11">
        <f>'2010'!$C10</f>
        <v>166.29859067103655</v>
      </c>
      <c r="M10" s="11">
        <f>'2011'!$C10</f>
        <v>159.25582321233196</v>
      </c>
      <c r="N10" s="11">
        <f>'2012'!$C10</f>
        <v>154.38095188693018</v>
      </c>
      <c r="O10" s="11">
        <f>'2013'!$C10</f>
        <v>145.09371636417623</v>
      </c>
      <c r="P10" s="11">
        <f>'2014'!$C10</f>
        <v>151.78910278900094</v>
      </c>
      <c r="Q10" s="11">
        <f>'2015'!$C10</f>
        <v>148.07409357838961</v>
      </c>
      <c r="R10" s="11">
        <f>'2016'!$C10</f>
        <v>109.45365259448724</v>
      </c>
      <c r="S10" s="11">
        <f>'2017'!$C10</f>
        <v>114.44049665711557</v>
      </c>
      <c r="T10" s="11">
        <f>'2018'!$C10</f>
        <v>115.28751581688479</v>
      </c>
      <c r="U10" s="11">
        <f>'2019'!$C10</f>
        <v>119.91213462382447</v>
      </c>
      <c r="V10" s="11">
        <f>'2020'!$C10</f>
        <v>97.786129137326782</v>
      </c>
      <c r="W10" s="11">
        <f>'2021'!$C10</f>
        <v>114.51064307854939</v>
      </c>
      <c r="X10" s="11">
        <f>'2022'!$C10</f>
        <v>122.77249371378595</v>
      </c>
      <c r="Y10" s="11">
        <f>'2023'!$C10</f>
        <v>130.36862301860376</v>
      </c>
    </row>
    <row r="11" spans="2:25" ht="20.100000000000001" customHeight="1" thickBot="1" x14ac:dyDescent="0.25">
      <c r="B11" s="8" t="s">
        <v>48</v>
      </c>
      <c r="C11" s="11">
        <f>'2001'!$C11</f>
        <v>124.95245641101467</v>
      </c>
      <c r="D11" s="11">
        <f>'2002'!$C11</f>
        <v>136.88544662751602</v>
      </c>
      <c r="E11" s="11">
        <f>'2003'!$C11</f>
        <v>139.05955191694849</v>
      </c>
      <c r="F11" s="11">
        <f>'2004'!$C11</f>
        <v>137.22979322214161</v>
      </c>
      <c r="G11" s="11">
        <f>'2005'!$C11</f>
        <v>144.94884524467437</v>
      </c>
      <c r="H11" s="11">
        <f>'2006'!$C11</f>
        <v>151.17151516952427</v>
      </c>
      <c r="I11" s="11">
        <f>'2007'!$C11</f>
        <v>154.43191777176975</v>
      </c>
      <c r="J11" s="11">
        <f>'2008'!$C11</f>
        <v>158.27514632389563</v>
      </c>
      <c r="K11" s="11">
        <f>'2009'!$C11</f>
        <v>168.68410165402946</v>
      </c>
      <c r="L11" s="11">
        <f>'2010'!$C11</f>
        <v>167.00097109673064</v>
      </c>
      <c r="M11" s="11">
        <f>'2011'!$C11</f>
        <v>169.30947852355138</v>
      </c>
      <c r="N11" s="11">
        <f>'2012'!$C11</f>
        <v>170.6773965990941</v>
      </c>
      <c r="O11" s="11">
        <f>'2013'!$C11</f>
        <v>166.9339474706623</v>
      </c>
      <c r="P11" s="11">
        <f>'2014'!$C11</f>
        <v>169.9674878220608</v>
      </c>
      <c r="Q11" s="11">
        <f>'2015'!$C11</f>
        <v>163.64369704412647</v>
      </c>
      <c r="R11" s="11">
        <f>'2016'!$C11</f>
        <v>123.73394410938724</v>
      </c>
      <c r="S11" s="11">
        <f>'2017'!$C11</f>
        <v>128.69482878565356</v>
      </c>
      <c r="T11" s="11">
        <f>'2018'!$C11</f>
        <v>136.1943274164498</v>
      </c>
      <c r="U11" s="11">
        <f>'2019'!$C11</f>
        <v>139.53070003910832</v>
      </c>
      <c r="V11" s="11">
        <f>'2020'!$C11</f>
        <v>117.78649841379527</v>
      </c>
      <c r="W11" s="11">
        <f>'2021'!$C11</f>
        <v>133.90301563957809</v>
      </c>
      <c r="X11" s="11">
        <f>'2022'!$C11</f>
        <v>145.42454060273556</v>
      </c>
      <c r="Y11" s="11">
        <f>'2023'!$C11</f>
        <v>141.14466334015862</v>
      </c>
    </row>
    <row r="12" spans="2:25" ht="20.100000000000001" customHeight="1" thickBot="1" x14ac:dyDescent="0.25">
      <c r="B12" s="8" t="s">
        <v>49</v>
      </c>
      <c r="C12" s="11">
        <f>'2001'!$C12</f>
        <v>199.90507917466684</v>
      </c>
      <c r="D12" s="11">
        <f>'2002'!$C12</f>
        <v>220.95209429336686</v>
      </c>
      <c r="E12" s="11">
        <f>'2003'!$C12</f>
        <v>215.54085507003137</v>
      </c>
      <c r="F12" s="11">
        <f>'2004'!$C12</f>
        <v>205.79135014580467</v>
      </c>
      <c r="G12" s="11">
        <f>'2005'!$C12</f>
        <v>205.66028331931349</v>
      </c>
      <c r="H12" s="11">
        <f>'2006'!$C12</f>
        <v>211.63524337153945</v>
      </c>
      <c r="I12" s="11">
        <f>'2007'!$C12</f>
        <v>199.72929704555378</v>
      </c>
      <c r="J12" s="11">
        <f>'2008'!$C12</f>
        <v>205.01396288742819</v>
      </c>
      <c r="K12" s="11">
        <f>'2009'!$C12</f>
        <v>209.55226551131705</v>
      </c>
      <c r="L12" s="11">
        <f>'2010'!$C12</f>
        <v>206.85973225417681</v>
      </c>
      <c r="M12" s="11">
        <f>'2011'!$C12</f>
        <v>202.15090278264401</v>
      </c>
      <c r="N12" s="11">
        <f>'2012'!$C12</f>
        <v>207.0706845125103</v>
      </c>
      <c r="O12" s="11">
        <f>'2013'!$C12</f>
        <v>198.93242083560469</v>
      </c>
      <c r="P12" s="11">
        <f>'2014'!$C12</f>
        <v>200.48085898488546</v>
      </c>
      <c r="Q12" s="11">
        <f>'2015'!$C12</f>
        <v>195.82988902459894</v>
      </c>
      <c r="R12" s="11">
        <f>'2016'!$C12</f>
        <v>135.22967431946677</v>
      </c>
      <c r="S12" s="11">
        <f>'2017'!$C12</f>
        <v>138.56912058164929</v>
      </c>
      <c r="T12" s="11">
        <f>'2018'!$C12</f>
        <v>134.15885085409971</v>
      </c>
      <c r="U12" s="11">
        <f>'2019'!$C12</f>
        <v>138.99135246115569</v>
      </c>
      <c r="V12" s="11">
        <f>'2020'!$C12</f>
        <v>118.00249756090898</v>
      </c>
      <c r="W12" s="11">
        <f>'2021'!$C12</f>
        <v>130.54301419939165</v>
      </c>
      <c r="X12" s="11">
        <f>'2022'!$C12</f>
        <v>142.28336331936438</v>
      </c>
      <c r="Y12" s="11">
        <f>'2023'!$C12</f>
        <v>150.6315366648318</v>
      </c>
    </row>
    <row r="13" spans="2:25" ht="20.100000000000001" customHeight="1" thickBot="1" x14ac:dyDescent="0.25">
      <c r="B13" s="8" t="s">
        <v>6</v>
      </c>
      <c r="C13" s="11">
        <f>'2001'!$C13</f>
        <v>190.78897879492479</v>
      </c>
      <c r="D13" s="11">
        <f>'2002'!$C13</f>
        <v>188.8694539133453</v>
      </c>
      <c r="E13" s="11">
        <f>'2003'!$C13</f>
        <v>193.13060329268319</v>
      </c>
      <c r="F13" s="11">
        <f>'2004'!$C13</f>
        <v>186.05510717604434</v>
      </c>
      <c r="G13" s="11">
        <f>'2005'!$C13</f>
        <v>192.0555002337066</v>
      </c>
      <c r="H13" s="11">
        <f>'2006'!$C13</f>
        <v>197.19084712999535</v>
      </c>
      <c r="I13" s="11">
        <f>'2007'!$C13</f>
        <v>201.36962838686622</v>
      </c>
      <c r="J13" s="11">
        <f>'2008'!$C13</f>
        <v>210.98639285383973</v>
      </c>
      <c r="K13" s="11">
        <f>'2009'!$C13</f>
        <v>214.3178301058179</v>
      </c>
      <c r="L13" s="11">
        <f>'2010'!$C13</f>
        <v>213.30042355060306</v>
      </c>
      <c r="M13" s="11">
        <f>'2011'!$C13</f>
        <v>205.34341059137122</v>
      </c>
      <c r="N13" s="11">
        <f>'2012'!$C13</f>
        <v>206.92531524624897</v>
      </c>
      <c r="O13" s="11">
        <f>'2013'!$C13</f>
        <v>196.62676601788189</v>
      </c>
      <c r="P13" s="11">
        <f>'2014'!$C13</f>
        <v>196.96172822789651</v>
      </c>
      <c r="Q13" s="11">
        <f>'2015'!$C13</f>
        <v>197.79117899963148</v>
      </c>
      <c r="R13" s="11">
        <f>'2016'!$C13</f>
        <v>158.7378991818924</v>
      </c>
      <c r="S13" s="11">
        <f>'2017'!$C13</f>
        <v>164.48913511131477</v>
      </c>
      <c r="T13" s="11">
        <f>'2018'!$C13</f>
        <v>167.52244810674514</v>
      </c>
      <c r="U13" s="11">
        <f>'2019'!$C13</f>
        <v>173.79442358069073</v>
      </c>
      <c r="V13" s="11">
        <f>'2020'!$C13</f>
        <v>154.12794032221299</v>
      </c>
      <c r="W13" s="11">
        <f>'2021'!$C13</f>
        <v>171.09644795263938</v>
      </c>
      <c r="X13" s="11">
        <f>'2022'!$C13</f>
        <v>181.02622903695229</v>
      </c>
      <c r="Y13" s="11">
        <f>'2023'!$C13</f>
        <v>188.67418943197882</v>
      </c>
    </row>
    <row r="14" spans="2:25" ht="20.100000000000001" customHeight="1" thickBot="1" x14ac:dyDescent="0.25">
      <c r="B14" s="8" t="s">
        <v>7</v>
      </c>
      <c r="C14" s="11">
        <f>'2001'!$C14</f>
        <v>138.90841992090864</v>
      </c>
      <c r="D14" s="11">
        <f>'2002'!$C14</f>
        <v>149.00742243326727</v>
      </c>
      <c r="E14" s="11">
        <f>'2003'!$C14</f>
        <v>147.90518292128291</v>
      </c>
      <c r="F14" s="11">
        <f>'2004'!$C14</f>
        <v>151.08582799792353</v>
      </c>
      <c r="G14" s="11">
        <f>'2005'!$C14</f>
        <v>154.51646692476911</v>
      </c>
      <c r="H14" s="11">
        <f>'2006'!$C14</f>
        <v>167.97836966260687</v>
      </c>
      <c r="I14" s="11">
        <f>'2007'!$C14</f>
        <v>175.18644470203762</v>
      </c>
      <c r="J14" s="11">
        <f>'2008'!$C14</f>
        <v>185.96106077940283</v>
      </c>
      <c r="K14" s="11">
        <f>'2009'!$C14</f>
        <v>200.01187981026249</v>
      </c>
      <c r="L14" s="11">
        <f>'2010'!$C14</f>
        <v>203.51709582102154</v>
      </c>
      <c r="M14" s="11">
        <f>'2011'!$C14</f>
        <v>196.04600073172253</v>
      </c>
      <c r="N14" s="11">
        <f>'2012'!$C14</f>
        <v>199.91210064307975</v>
      </c>
      <c r="O14" s="11">
        <f>'2013'!$C14</f>
        <v>195.72452896493931</v>
      </c>
      <c r="P14" s="11">
        <f>'2014'!$C14</f>
        <v>197.66043325813379</v>
      </c>
      <c r="Q14" s="11">
        <f>'2015'!$C14</f>
        <v>191.35512381681502</v>
      </c>
      <c r="R14" s="11">
        <f>'2016'!$C14</f>
        <v>125.38002013033187</v>
      </c>
      <c r="S14" s="11">
        <f>'2017'!$C14</f>
        <v>129.59787694190024</v>
      </c>
      <c r="T14" s="11">
        <f>'2018'!$C14</f>
        <v>131.16890055478095</v>
      </c>
      <c r="U14" s="11">
        <f>'2019'!$C14</f>
        <v>134.60671372862163</v>
      </c>
      <c r="V14" s="11">
        <f>'2020'!$C14</f>
        <v>118.14446607937829</v>
      </c>
      <c r="W14" s="11">
        <f>'2021'!$C14</f>
        <v>132.35427462801985</v>
      </c>
      <c r="X14" s="11">
        <f>'2022'!$C14</f>
        <v>135.83827865295987</v>
      </c>
      <c r="Y14" s="11">
        <f>'2023'!$C14</f>
        <v>130.6079162184073</v>
      </c>
    </row>
    <row r="15" spans="2:25" ht="20.100000000000001" customHeight="1" thickBot="1" x14ac:dyDescent="0.25">
      <c r="B15" s="8" t="s">
        <v>38</v>
      </c>
      <c r="C15" s="11">
        <f>'2001'!$C15</f>
        <v>176.82428963683719</v>
      </c>
      <c r="D15" s="11">
        <f>'2002'!$C15</f>
        <v>178.60842473617285</v>
      </c>
      <c r="E15" s="11">
        <f>'2003'!$C15</f>
        <v>182.09850196692224</v>
      </c>
      <c r="F15" s="11">
        <f>'2004'!$C15</f>
        <v>180.53027750298693</v>
      </c>
      <c r="G15" s="11">
        <f>'2005'!$C15</f>
        <v>185.52336637519946</v>
      </c>
      <c r="H15" s="11">
        <f>'2006'!$C15</f>
        <v>188.81972983980944</v>
      </c>
      <c r="I15" s="11">
        <f>'2007'!$C15</f>
        <v>194.12745839789935</v>
      </c>
      <c r="J15" s="11">
        <f>'2008'!$C15</f>
        <v>204.91654838236013</v>
      </c>
      <c r="K15" s="11">
        <f>'2009'!$C15</f>
        <v>224.95511246986877</v>
      </c>
      <c r="L15" s="11">
        <f>'2010'!$C15</f>
        <v>213.56069678746343</v>
      </c>
      <c r="M15" s="11">
        <f>'2011'!$C15</f>
        <v>197.85622506894893</v>
      </c>
      <c r="N15" s="11">
        <f>'2012'!$C15</f>
        <v>194.83733354446605</v>
      </c>
      <c r="O15" s="11">
        <f>'2013'!$C15</f>
        <v>187.46233932635823</v>
      </c>
      <c r="P15" s="11">
        <f>'2014'!$C15</f>
        <v>192.16293957840116</v>
      </c>
      <c r="Q15" s="11">
        <f>'2015'!$C15</f>
        <v>191.6330248141139</v>
      </c>
      <c r="R15" s="11">
        <f>'2016'!$C15</f>
        <v>134.03058633024284</v>
      </c>
      <c r="S15" s="11">
        <f>'2017'!$C15</f>
        <v>133.05281521492469</v>
      </c>
      <c r="T15" s="11">
        <f>'2018'!$C15</f>
        <v>136.16984744970785</v>
      </c>
      <c r="U15" s="11">
        <f>'2019'!$C15</f>
        <v>136.3825304508961</v>
      </c>
      <c r="V15" s="11">
        <f>'2020'!$C15</f>
        <v>118.7412020510253</v>
      </c>
      <c r="W15" s="11">
        <f>'2021'!$C15</f>
        <v>136.19592869110573</v>
      </c>
      <c r="X15" s="11">
        <f>'2022'!$C15</f>
        <v>141.13526918251736</v>
      </c>
      <c r="Y15" s="11">
        <f>'2023'!$C15</f>
        <v>142.47348717855212</v>
      </c>
    </row>
    <row r="16" spans="2:25" ht="20.100000000000001" customHeight="1" thickBot="1" x14ac:dyDescent="0.25">
      <c r="B16" s="8" t="s">
        <v>50</v>
      </c>
      <c r="C16" s="11">
        <f>'2001'!$C16</f>
        <v>78.984441957308647</v>
      </c>
      <c r="D16" s="11">
        <f>'2002'!$C16</f>
        <v>84.244320099146535</v>
      </c>
      <c r="E16" s="11">
        <f>'2003'!$C16</f>
        <v>86.949268505245527</v>
      </c>
      <c r="F16" s="11">
        <f>'2004'!$C16</f>
        <v>89.23990283561848</v>
      </c>
      <c r="G16" s="11">
        <f>'2005'!$C16</f>
        <v>95.50116315238391</v>
      </c>
      <c r="H16" s="11">
        <f>'2006'!$C16</f>
        <v>101.54219942767001</v>
      </c>
      <c r="I16" s="11">
        <f>'2007'!$C16</f>
        <v>105.85595651350232</v>
      </c>
      <c r="J16" s="11">
        <f>'2008'!$C16</f>
        <v>116.79368716591132</v>
      </c>
      <c r="K16" s="11">
        <f>'2009'!$C16</f>
        <v>128.26148098650256</v>
      </c>
      <c r="L16" s="11">
        <f>'2010'!$C16</f>
        <v>124.23799040052511</v>
      </c>
      <c r="M16" s="11">
        <f>'2011'!$C16</f>
        <v>125.96977169495904</v>
      </c>
      <c r="N16" s="11">
        <f>'2012'!$C16</f>
        <v>128.86133103541997</v>
      </c>
      <c r="O16" s="11">
        <f>'2013'!$C16</f>
        <v>124.61808621459399</v>
      </c>
      <c r="P16" s="11">
        <f>'2014'!$C16</f>
        <v>125.31916514015207</v>
      </c>
      <c r="Q16" s="11">
        <f>'2015'!$C16</f>
        <v>125.94071645742081</v>
      </c>
      <c r="R16" s="11">
        <f>'2016'!$C16</f>
        <v>85.307202926718858</v>
      </c>
      <c r="S16" s="11">
        <f>'2017'!$C16</f>
        <v>86.548731738506163</v>
      </c>
      <c r="T16" s="11">
        <f>'2018'!$C16</f>
        <v>90.292732250689454</v>
      </c>
      <c r="U16" s="11">
        <f>'2019'!$C16</f>
        <v>92.915415736630393</v>
      </c>
      <c r="V16" s="11">
        <f>'2020'!$C16</f>
        <v>80.988159093547253</v>
      </c>
      <c r="W16" s="11">
        <f>'2021'!$C16</f>
        <v>91.963582485117328</v>
      </c>
      <c r="X16" s="11">
        <f>'2022'!$C16</f>
        <v>98.266909434216728</v>
      </c>
      <c r="Y16" s="11">
        <f>'2023'!$C16</f>
        <v>103.88458629283933</v>
      </c>
    </row>
    <row r="17" spans="2:25" ht="20.100000000000001" customHeight="1" thickBot="1" x14ac:dyDescent="0.25">
      <c r="B17" s="8" t="s">
        <v>8</v>
      </c>
      <c r="C17" s="11">
        <f>'2001'!$C17</f>
        <v>170.7487308148487</v>
      </c>
      <c r="D17" s="11">
        <f>'2002'!$C17</f>
        <v>170.75159380552191</v>
      </c>
      <c r="E17" s="11">
        <f>'2003'!$C17</f>
        <v>166.96489008443433</v>
      </c>
      <c r="F17" s="11">
        <f>'2004'!$C17</f>
        <v>166.4206534289676</v>
      </c>
      <c r="G17" s="11">
        <f>'2005'!$C17</f>
        <v>168.10141116644741</v>
      </c>
      <c r="H17" s="11">
        <f>'2006'!$C17</f>
        <v>170.06426481741272</v>
      </c>
      <c r="I17" s="11">
        <f>'2007'!$C17</f>
        <v>173.40026527950596</v>
      </c>
      <c r="J17" s="11">
        <f>'2008'!$C17</f>
        <v>183.86918226558709</v>
      </c>
      <c r="K17" s="11">
        <f>'2009'!$C17</f>
        <v>194.55856660896646</v>
      </c>
      <c r="L17" s="11">
        <f>'2010'!$C17</f>
        <v>193.01470465888247</v>
      </c>
      <c r="M17" s="11">
        <f>'2011'!$C17</f>
        <v>184.28957541350238</v>
      </c>
      <c r="N17" s="11">
        <f>'2012'!$C17</f>
        <v>184.5933143025909</v>
      </c>
      <c r="O17" s="11">
        <f>'2013'!$C17</f>
        <v>178.03393061632454</v>
      </c>
      <c r="P17" s="11">
        <f>'2014'!$C17</f>
        <v>177.28503745825688</v>
      </c>
      <c r="Q17" s="11">
        <f>'2015'!$C17</f>
        <v>166.63003958654818</v>
      </c>
      <c r="R17" s="11">
        <f>'2016'!$C17</f>
        <v>112.95807989688666</v>
      </c>
      <c r="S17" s="11">
        <f>'2017'!$C17</f>
        <v>118.97554603531313</v>
      </c>
      <c r="T17" s="11">
        <f>'2018'!$C17</f>
        <v>123.10552607115859</v>
      </c>
      <c r="U17" s="11">
        <f>'2019'!$C17</f>
        <v>132.47833904891547</v>
      </c>
      <c r="V17" s="11">
        <f>'2020'!$C17</f>
        <v>111.87177550379612</v>
      </c>
      <c r="W17" s="11">
        <f>'2021'!$C17</f>
        <v>130.11875525062467</v>
      </c>
      <c r="X17" s="11">
        <f>'2022'!$C17</f>
        <v>144.60724396482772</v>
      </c>
      <c r="Y17" s="11">
        <f>'2023'!$C17</f>
        <v>154.04767144569016</v>
      </c>
    </row>
    <row r="18" spans="2:25" ht="20.100000000000001" customHeight="1" thickBot="1" x14ac:dyDescent="0.25">
      <c r="B18" s="8" t="s">
        <v>44</v>
      </c>
      <c r="C18" s="11">
        <f>'2001'!$C18</f>
        <v>200.27611426047827</v>
      </c>
      <c r="D18" s="11">
        <f>'2002'!$C18</f>
        <v>210.14313884828837</v>
      </c>
      <c r="E18" s="11">
        <f>'2003'!$C18</f>
        <v>201.52408303948772</v>
      </c>
      <c r="F18" s="11">
        <f>'2004'!$C18</f>
        <v>203.07820035815342</v>
      </c>
      <c r="G18" s="11">
        <f>'2005'!$C18</f>
        <v>203.38974382033771</v>
      </c>
      <c r="H18" s="11">
        <f>'2006'!$C18</f>
        <v>207.54797054572293</v>
      </c>
      <c r="I18" s="11">
        <f>'2007'!$C18</f>
        <v>210.53651882107556</v>
      </c>
      <c r="J18" s="11">
        <f>'2008'!$C18</f>
        <v>212.54966348225238</v>
      </c>
      <c r="K18" s="11">
        <f>'2009'!$C18</f>
        <v>219.0343839400943</v>
      </c>
      <c r="L18" s="11">
        <f>'2010'!$C18</f>
        <v>208.70996884406108</v>
      </c>
      <c r="M18" s="11">
        <f>'2011'!$C18</f>
        <v>203.22872514016481</v>
      </c>
      <c r="N18" s="11">
        <f>'2012'!$C18</f>
        <v>199.70303743264631</v>
      </c>
      <c r="O18" s="11">
        <f>'2013'!$C18</f>
        <v>190.59351971082256</v>
      </c>
      <c r="P18" s="11">
        <f>'2014'!$C18</f>
        <v>192.15583942276723</v>
      </c>
      <c r="Q18" s="11">
        <f>'2015'!$C18</f>
        <v>189.31858624379078</v>
      </c>
      <c r="R18" s="11">
        <f>'2016'!$C18</f>
        <v>127.92401080006968</v>
      </c>
      <c r="S18" s="11">
        <f>'2017'!$C18</f>
        <v>125.30140084739297</v>
      </c>
      <c r="T18" s="11">
        <f>'2018'!$C18</f>
        <v>130.55515207094382</v>
      </c>
      <c r="U18" s="11">
        <f>'2019'!$C18</f>
        <v>132.26689721288093</v>
      </c>
      <c r="V18" s="11">
        <f>'2020'!$C18</f>
        <v>118.45821321944504</v>
      </c>
      <c r="W18" s="11">
        <f>'2021'!$C18</f>
        <v>132.37598499685063</v>
      </c>
      <c r="X18" s="11">
        <f>'2022'!$C18</f>
        <v>141.2523855097532</v>
      </c>
      <c r="Y18" s="11">
        <f>'2023'!$C18</f>
        <v>144.76299294792469</v>
      </c>
    </row>
    <row r="19" spans="2:25" ht="20.100000000000001" customHeight="1" thickBot="1" x14ac:dyDescent="0.25">
      <c r="B19" s="8" t="s">
        <v>10</v>
      </c>
      <c r="C19" s="11">
        <f>'2001'!$C19</f>
        <v>136.54704154442831</v>
      </c>
      <c r="D19" s="11">
        <f>'2002'!$C19</f>
        <v>118.14360933786868</v>
      </c>
      <c r="E19" s="11">
        <f>'2003'!$C19</f>
        <v>119.15683338547953</v>
      </c>
      <c r="F19" s="11">
        <f>'2004'!$C19</f>
        <v>122.47160290378559</v>
      </c>
      <c r="G19" s="11">
        <f>'2005'!$C19</f>
        <v>126.86655982817271</v>
      </c>
      <c r="H19" s="11">
        <f>'2006'!$C19</f>
        <v>133.67692311940743</v>
      </c>
      <c r="I19" s="11">
        <f>'2007'!$C19</f>
        <v>134.2792135707667</v>
      </c>
      <c r="J19" s="11">
        <f>'2008'!$C19</f>
        <v>139.66826509641592</v>
      </c>
      <c r="K19" s="11">
        <f>'2009'!$C19</f>
        <v>155.26709663373882</v>
      </c>
      <c r="L19" s="11">
        <f>'2010'!$C19</f>
        <v>149.53306479290475</v>
      </c>
      <c r="M19" s="11">
        <f>'2011'!$C19</f>
        <v>144.1236308633662</v>
      </c>
      <c r="N19" s="11">
        <f>'2012'!$C19</f>
        <v>142.27753061463906</v>
      </c>
      <c r="O19" s="11">
        <f>'2013'!$C19</f>
        <v>143.13535095887335</v>
      </c>
      <c r="P19" s="11">
        <f>'2014'!$C19</f>
        <v>144.77025041104659</v>
      </c>
      <c r="Q19" s="11">
        <f>'2015'!$C19</f>
        <v>143.10194812977528</v>
      </c>
      <c r="R19" s="11">
        <f>'2016'!$C19</f>
        <v>102.2294990338102</v>
      </c>
      <c r="S19" s="11">
        <f>'2017'!$C19</f>
        <v>105.16982739462183</v>
      </c>
      <c r="T19" s="11">
        <f>'2018'!$C19</f>
        <v>103.31514834606097</v>
      </c>
      <c r="U19" s="11">
        <f>'2019'!$C19</f>
        <v>103.65080405728148</v>
      </c>
      <c r="V19" s="11">
        <f>'2020'!$C19</f>
        <v>89.84226311035755</v>
      </c>
      <c r="W19" s="11">
        <f>'2021'!$C19</f>
        <v>105.8328401766492</v>
      </c>
      <c r="X19" s="11">
        <f>'2022'!$C19</f>
        <v>113.52742193603193</v>
      </c>
      <c r="Y19" s="11">
        <f>'2023'!$C19</f>
        <v>116.18448533917099</v>
      </c>
    </row>
    <row r="20" spans="2:25" ht="20.100000000000001" customHeight="1" thickBot="1" x14ac:dyDescent="0.25">
      <c r="B20" s="8" t="s">
        <v>11</v>
      </c>
      <c r="C20" s="11">
        <f>'2001'!$C20</f>
        <v>127.77404144861588</v>
      </c>
      <c r="D20" s="11">
        <f>'2002'!$C20</f>
        <v>136.27496465585583</v>
      </c>
      <c r="E20" s="11">
        <f>'2003'!$C20</f>
        <v>140.45430654132502</v>
      </c>
      <c r="F20" s="11">
        <f>'2004'!$C20</f>
        <v>142.9938731036338</v>
      </c>
      <c r="G20" s="11">
        <f>'2005'!$C20</f>
        <v>145.51889473527964</v>
      </c>
      <c r="H20" s="11">
        <f>'2006'!$C20</f>
        <v>154.25340484852165</v>
      </c>
      <c r="I20" s="11">
        <f>'2007'!$C20</f>
        <v>160.53983847983054</v>
      </c>
      <c r="J20" s="11">
        <f>'2008'!$C20</f>
        <v>175.25947598726947</v>
      </c>
      <c r="K20" s="11">
        <f>'2009'!$C20</f>
        <v>188.97395612228365</v>
      </c>
      <c r="L20" s="11">
        <f>'2010'!$C20</f>
        <v>186.49668132538238</v>
      </c>
      <c r="M20" s="11">
        <f>'2011'!$C20</f>
        <v>181.82585670428293</v>
      </c>
      <c r="N20" s="11">
        <f>'2012'!$C20</f>
        <v>172.95716193216748</v>
      </c>
      <c r="O20" s="11">
        <f>'2013'!$C20</f>
        <v>171.75788339587987</v>
      </c>
      <c r="P20" s="11">
        <f>'2014'!$C20</f>
        <v>174.10480246080411</v>
      </c>
      <c r="Q20" s="11">
        <f>'2015'!$C20</f>
        <v>164.50545995805072</v>
      </c>
      <c r="R20" s="11">
        <f>'2016'!$C20</f>
        <v>123.01266311694761</v>
      </c>
      <c r="S20" s="11">
        <f>'2017'!$C20</f>
        <v>118.06719912093723</v>
      </c>
      <c r="T20" s="11">
        <f>'2018'!$C20</f>
        <v>111.88554943975056</v>
      </c>
      <c r="U20" s="11">
        <f>'2019'!$C20</f>
        <v>122.59904523024457</v>
      </c>
      <c r="V20" s="11">
        <f>'2020'!$C20</f>
        <v>108.90329811138348</v>
      </c>
      <c r="W20" s="11">
        <f>'2021'!$C20</f>
        <v>120.05215820332425</v>
      </c>
      <c r="X20" s="11">
        <f>'2022'!$C20</f>
        <v>123.80392378415024</v>
      </c>
      <c r="Y20" s="11">
        <f>'2023'!$C20</f>
        <v>129.00863295280772</v>
      </c>
    </row>
    <row r="21" spans="2:25" ht="20.100000000000001" customHeight="1" thickBot="1" x14ac:dyDescent="0.25">
      <c r="B21" s="8" t="s">
        <v>51</v>
      </c>
      <c r="C21" s="11">
        <f>'2001'!$C21</f>
        <v>172.06915377074037</v>
      </c>
      <c r="D21" s="11">
        <f>'2002'!$C21</f>
        <v>190.12865938913927</v>
      </c>
      <c r="E21" s="11">
        <f>'2003'!$C21</f>
        <v>199.30399713793216</v>
      </c>
      <c r="F21" s="11">
        <f>'2004'!$C21</f>
        <v>195.34666740398382</v>
      </c>
      <c r="G21" s="11">
        <f>'2005'!$C21</f>
        <v>199.84832690966664</v>
      </c>
      <c r="H21" s="11">
        <f>'2006'!$C21</f>
        <v>204.05953014413842</v>
      </c>
      <c r="I21" s="11">
        <f>'2007'!$C21</f>
        <v>216.2872846671377</v>
      </c>
      <c r="J21" s="11">
        <f>'2008'!$C21</f>
        <v>229.21938415450637</v>
      </c>
      <c r="K21" s="11">
        <f>'2009'!$C21</f>
        <v>229.44333836652717</v>
      </c>
      <c r="L21" s="11">
        <f>'2010'!$C21</f>
        <v>225.96553725186121</v>
      </c>
      <c r="M21" s="11">
        <f>'2011'!$C21</f>
        <v>219.09554862489367</v>
      </c>
      <c r="N21" s="11">
        <f>'2012'!$C21</f>
        <v>215.86274497734883</v>
      </c>
      <c r="O21" s="11">
        <f>'2013'!$C21</f>
        <v>204.20192220798515</v>
      </c>
      <c r="P21" s="11">
        <f>'2014'!$C21</f>
        <v>206.27490533648154</v>
      </c>
      <c r="Q21" s="11">
        <f>'2015'!$C21</f>
        <v>205.58331867846431</v>
      </c>
      <c r="R21" s="11">
        <f>'2016'!$C21</f>
        <v>125.08388748036955</v>
      </c>
      <c r="S21" s="11">
        <f>'2017'!$C21</f>
        <v>123.91304748720798</v>
      </c>
      <c r="T21" s="11">
        <f>'2018'!$C21</f>
        <v>127.19275642630623</v>
      </c>
      <c r="U21" s="11">
        <f>'2019'!$C21</f>
        <v>133.30834106462862</v>
      </c>
      <c r="V21" s="11">
        <f>'2020'!$C21</f>
        <v>120.4553821538055</v>
      </c>
      <c r="W21" s="11">
        <f>'2021'!$C21</f>
        <v>137.40031291978329</v>
      </c>
      <c r="X21" s="11">
        <f>'2022'!$C21</f>
        <v>145.55216214422512</v>
      </c>
      <c r="Y21" s="11">
        <f>'2023'!$C21</f>
        <v>148.9769282249764</v>
      </c>
    </row>
    <row r="22" spans="2:25" ht="15" thickBot="1" x14ac:dyDescent="0.25">
      <c r="B22" s="8" t="s">
        <v>52</v>
      </c>
      <c r="C22" s="11">
        <f>'2001'!$C22</f>
        <v>138.89537609061995</v>
      </c>
      <c r="D22" s="11">
        <f>'2002'!$C22</f>
        <v>157.79226124354417</v>
      </c>
      <c r="E22" s="11">
        <f>'2003'!$C22</f>
        <v>161.24106741882875</v>
      </c>
      <c r="F22" s="11">
        <f>'2004'!$C22</f>
        <v>168.74103069914588</v>
      </c>
      <c r="G22" s="11">
        <f>'2005'!$C22</f>
        <v>166.96312000670764</v>
      </c>
      <c r="H22" s="11">
        <f>'2006'!$C22</f>
        <v>175.85561181225214</v>
      </c>
      <c r="I22" s="11">
        <f>'2007'!$C22</f>
        <v>182.9522949579669</v>
      </c>
      <c r="J22" s="11">
        <f>'2008'!$C22</f>
        <v>195.64633558865415</v>
      </c>
      <c r="K22" s="11">
        <f>'2009'!$C22</f>
        <v>208.17479191438764</v>
      </c>
      <c r="L22" s="11">
        <f>'2010'!$C22</f>
        <v>209.76224692693947</v>
      </c>
      <c r="M22" s="11">
        <f>'2011'!$C22</f>
        <v>200.32597109387382</v>
      </c>
      <c r="N22" s="11">
        <f>'2012'!$C22</f>
        <v>199.70036264394361</v>
      </c>
      <c r="O22" s="11">
        <f>'2013'!$C22</f>
        <v>190.8007138349335</v>
      </c>
      <c r="P22" s="11">
        <f>'2014'!$C22</f>
        <v>194.86125749752185</v>
      </c>
      <c r="Q22" s="11">
        <f>'2015'!$C22</f>
        <v>185.19540812710252</v>
      </c>
      <c r="R22" s="11">
        <f>'2016'!$C22</f>
        <v>128.87762339684622</v>
      </c>
      <c r="S22" s="11">
        <f>'2017'!$C22</f>
        <v>128.02928435739486</v>
      </c>
      <c r="T22" s="11">
        <f>'2018'!$C22</f>
        <v>130.06684436821146</v>
      </c>
      <c r="U22" s="11">
        <f>'2019'!$C22</f>
        <v>135.17790371230166</v>
      </c>
      <c r="V22" s="11">
        <f>'2020'!$C22</f>
        <v>120.81050732141782</v>
      </c>
      <c r="W22" s="11">
        <f>'2021'!$C22</f>
        <v>134.4549768651143</v>
      </c>
      <c r="X22" s="11">
        <f>'2022'!$C22</f>
        <v>144.8052651712473</v>
      </c>
      <c r="Y22" s="11">
        <f>'2023'!$C22</f>
        <v>141.25225882456056</v>
      </c>
    </row>
    <row r="23" spans="2:25" ht="20.100000000000001" customHeight="1" thickBot="1" x14ac:dyDescent="0.25">
      <c r="B23" s="8" t="s">
        <v>53</v>
      </c>
      <c r="C23" s="11">
        <f>'2001'!$C23</f>
        <v>95.645405141093335</v>
      </c>
      <c r="D23" s="11">
        <f>'2002'!$C23</f>
        <v>105.90771521062869</v>
      </c>
      <c r="E23" s="11">
        <f>'2003'!$C23</f>
        <v>109.47406651562582</v>
      </c>
      <c r="F23" s="11">
        <f>'2004'!$C23</f>
        <v>115.11046048288623</v>
      </c>
      <c r="G23" s="11">
        <f>'2005'!$C23</f>
        <v>127.11635932276502</v>
      </c>
      <c r="H23" s="11">
        <f>'2006'!$C23</f>
        <v>132.0957542608586</v>
      </c>
      <c r="I23" s="11">
        <f>'2007'!$C23</f>
        <v>138.3187318857324</v>
      </c>
      <c r="J23" s="11">
        <f>'2008'!$C23</f>
        <v>146.58667229765126</v>
      </c>
      <c r="K23" s="11">
        <f>'2009'!$C23</f>
        <v>157.50787372854745</v>
      </c>
      <c r="L23" s="11">
        <f>'2010'!$C23</f>
        <v>153.17840119072289</v>
      </c>
      <c r="M23" s="11">
        <f>'2011'!$C23</f>
        <v>142.34383249928746</v>
      </c>
      <c r="N23" s="11">
        <f>'2012'!$C23</f>
        <v>144.33743014679646</v>
      </c>
      <c r="O23" s="11">
        <f>'2013'!$C23</f>
        <v>155.06371833284973</v>
      </c>
      <c r="P23" s="11">
        <f>'2014'!$C23</f>
        <v>160.42073066059083</v>
      </c>
      <c r="Q23" s="11">
        <f>'2015'!$C23</f>
        <v>153.49521293537933</v>
      </c>
      <c r="R23" s="11">
        <f>'2016'!$C23</f>
        <v>94.349930617016852</v>
      </c>
      <c r="S23" s="11">
        <f>'2017'!$C23</f>
        <v>94.265850374824709</v>
      </c>
      <c r="T23" s="11">
        <f>'2018'!$C23</f>
        <v>93.910314815443954</v>
      </c>
      <c r="U23" s="11">
        <f>'2019'!$C23</f>
        <v>98.846860507418057</v>
      </c>
      <c r="V23" s="11">
        <f>'2020'!$C23</f>
        <v>88.055450947297089</v>
      </c>
      <c r="W23" s="11">
        <f>'2021'!$C23</f>
        <v>101.62092218575832</v>
      </c>
      <c r="X23" s="11">
        <f>'2022'!$C23</f>
        <v>113.48602731145264</v>
      </c>
      <c r="Y23" s="11">
        <f>'2023'!$C23</f>
        <v>115.70247933884298</v>
      </c>
    </row>
    <row r="24" spans="2:25" ht="20.100000000000001" customHeight="1" thickBot="1" x14ac:dyDescent="0.25">
      <c r="B24" s="8" t="s">
        <v>42</v>
      </c>
      <c r="C24" s="11">
        <f>'2001'!$C24</f>
        <v>108.84101570418534</v>
      </c>
      <c r="D24" s="11">
        <f>'2002'!$C24</f>
        <v>121.62989658399425</v>
      </c>
      <c r="E24" s="11">
        <f>'2003'!$C24</f>
        <v>120.29093780714364</v>
      </c>
      <c r="F24" s="11">
        <f>'2004'!$C24</f>
        <v>119.58091580354176</v>
      </c>
      <c r="G24" s="11">
        <f>'2005'!$C24</f>
        <v>121.99425275996472</v>
      </c>
      <c r="H24" s="11">
        <f>'2006'!$C24</f>
        <v>118.69095892362692</v>
      </c>
      <c r="I24" s="11">
        <f>'2007'!$C24</f>
        <v>126.23420765129373</v>
      </c>
      <c r="J24" s="11">
        <f>'2008'!$C24</f>
        <v>136.21545844629301</v>
      </c>
      <c r="K24" s="11">
        <f>'2009'!$C24</f>
        <v>147.60781244605062</v>
      </c>
      <c r="L24" s="11">
        <f>'2010'!$C24</f>
        <v>142.25884951791252</v>
      </c>
      <c r="M24" s="11">
        <f>'2011'!$C24</f>
        <v>137.21238520813364</v>
      </c>
      <c r="N24" s="11">
        <f>'2012'!$C24</f>
        <v>136.06445326303992</v>
      </c>
      <c r="O24" s="11">
        <f>'2013'!$C24</f>
        <v>133.41351528187025</v>
      </c>
      <c r="P24" s="11">
        <f>'2014'!$C24</f>
        <v>128.5641518786104</v>
      </c>
      <c r="Q24" s="11">
        <f>'2015'!$C24</f>
        <v>124.25402773635074</v>
      </c>
      <c r="R24" s="11">
        <f>'2016'!$C24</f>
        <v>86.902053130940203</v>
      </c>
      <c r="S24" s="11">
        <f>'2017'!$C24</f>
        <v>93.635462897384784</v>
      </c>
      <c r="T24" s="11">
        <f>'2018'!$C24</f>
        <v>94.714718101321992</v>
      </c>
      <c r="U24" s="11">
        <f>'2019'!$C24</f>
        <v>97.254431609003802</v>
      </c>
      <c r="V24" s="11">
        <f>'2020'!$C24</f>
        <v>85.628758155806082</v>
      </c>
      <c r="W24" s="11">
        <f>'2021'!$C24</f>
        <v>100.26318963068086</v>
      </c>
      <c r="X24" s="11">
        <f>'2022'!$C24</f>
        <v>105.31733459410354</v>
      </c>
      <c r="Y24" s="11">
        <f>'2023'!$C24</f>
        <v>102.98822091935124</v>
      </c>
    </row>
    <row r="25" spans="2:25" ht="20.100000000000001" customHeight="1" thickBot="1" x14ac:dyDescent="0.25">
      <c r="B25" s="8" t="s">
        <v>54</v>
      </c>
      <c r="C25" s="11">
        <f>'2001'!$C25</f>
        <v>110.86538461538461</v>
      </c>
      <c r="D25" s="11">
        <f>'2002'!$C25</f>
        <v>114.40482362382552</v>
      </c>
      <c r="E25" s="11">
        <f>'2003'!$C25</f>
        <v>115.8356240648596</v>
      </c>
      <c r="F25" s="11">
        <f>'2004'!$C25</f>
        <v>118.36022796564845</v>
      </c>
      <c r="G25" s="11">
        <f>'2005'!$C25</f>
        <v>121.87296568399516</v>
      </c>
      <c r="H25" s="11">
        <f>'2006'!$C25</f>
        <v>120.43985024985557</v>
      </c>
      <c r="I25" s="11">
        <f>'2007'!$C25</f>
        <v>123.10336345511509</v>
      </c>
      <c r="J25" s="11">
        <f>'2008'!$C25</f>
        <v>138.2546826624168</v>
      </c>
      <c r="K25" s="11">
        <f>'2009'!$C25</f>
        <v>145.8119626237947</v>
      </c>
      <c r="L25" s="11">
        <f>'2010'!$C25</f>
        <v>137.31991377572385</v>
      </c>
      <c r="M25" s="11">
        <f>'2011'!$C25</f>
        <v>128.36153643696491</v>
      </c>
      <c r="N25" s="11">
        <f>'2012'!$C25</f>
        <v>122.28646298465124</v>
      </c>
      <c r="O25" s="11">
        <f>'2013'!$C25</f>
        <v>117.37525114353765</v>
      </c>
      <c r="P25" s="11">
        <f>'2014'!$C25</f>
        <v>118.97731048708158</v>
      </c>
      <c r="Q25" s="11">
        <f>'2015'!$C25</f>
        <v>124.98225848675143</v>
      </c>
      <c r="R25" s="11">
        <f>'2016'!$C25</f>
        <v>84.355624236052606</v>
      </c>
      <c r="S25" s="11">
        <f>'2017'!$C25</f>
        <v>85.37610065286114</v>
      </c>
      <c r="T25" s="11">
        <f>'2018'!$C25</f>
        <v>88.651302763918579</v>
      </c>
      <c r="U25" s="11">
        <f>'2019'!$C25</f>
        <v>89.242987645124018</v>
      </c>
      <c r="V25" s="11">
        <f>'2020'!$C25</f>
        <v>81.393749570196988</v>
      </c>
      <c r="W25" s="11">
        <f>'2021'!$C25</f>
        <v>94.860473551889328</v>
      </c>
      <c r="X25" s="11">
        <f>'2022'!$C25</f>
        <v>101.65305790704363</v>
      </c>
      <c r="Y25" s="11">
        <f>'2023'!$C25</f>
        <v>102.70818723974656</v>
      </c>
    </row>
    <row r="26" spans="2:25" ht="20.100000000000001" customHeight="1" thickBot="1" x14ac:dyDescent="0.25">
      <c r="B26" s="10" t="s">
        <v>9</v>
      </c>
      <c r="C26" s="12">
        <f>'2001'!$C26</f>
        <v>165.44614491550689</v>
      </c>
      <c r="D26" s="12">
        <f>'2002'!$C26</f>
        <v>169.94017433095462</v>
      </c>
      <c r="E26" s="12">
        <f>'2003'!$C26</f>
        <v>171.4723418257397</v>
      </c>
      <c r="F26" s="12">
        <f>'2004'!$C26</f>
        <v>172.54184275249571</v>
      </c>
      <c r="G26" s="12">
        <f>'2005'!$C26</f>
        <v>175.09384239284327</v>
      </c>
      <c r="H26" s="12">
        <f>'2006'!$C26</f>
        <v>180.47638053075889</v>
      </c>
      <c r="I26" s="12">
        <f>'2007'!$C26</f>
        <v>185.00532413885199</v>
      </c>
      <c r="J26" s="12">
        <f>'2008'!$C26</f>
        <v>195.96888692018442</v>
      </c>
      <c r="K26" s="12">
        <f>'2009'!$C26</f>
        <v>204.67452834860674</v>
      </c>
      <c r="L26" s="12">
        <f>'2010'!$C26</f>
        <v>200.50447213715921</v>
      </c>
      <c r="M26" s="12">
        <f>'2011'!$C26</f>
        <v>193.69509447591489</v>
      </c>
      <c r="N26" s="12">
        <f>'2012'!$C26</f>
        <v>192.70020402484943</v>
      </c>
      <c r="O26" s="12">
        <f>'2013'!$C26</f>
        <v>185.64346031468042</v>
      </c>
      <c r="P26" s="12">
        <f>'2014'!$C26</f>
        <v>187.06865813404838</v>
      </c>
      <c r="Q26" s="12">
        <f>'2015'!$C26</f>
        <v>181.85186883549471</v>
      </c>
      <c r="R26" s="12">
        <f>'2016'!$C26</f>
        <v>124.86133129517258</v>
      </c>
      <c r="S26" s="12">
        <f>'2017'!$C26</f>
        <v>126.16744709046174</v>
      </c>
      <c r="T26" s="12">
        <f>'2018'!$C26</f>
        <v>128.29023320002278</v>
      </c>
      <c r="U26" s="12">
        <f>'2019'!$C26</f>
        <v>133.5277128872479</v>
      </c>
      <c r="V26" s="12">
        <f>'2020'!$C26</f>
        <v>116.54080822038915</v>
      </c>
      <c r="W26" s="12">
        <f>'2021'!$C26</f>
        <v>132.38526611325369</v>
      </c>
      <c r="X26" s="12">
        <f>'2022'!$C26</f>
        <v>140.81604754628816</v>
      </c>
      <c r="Y26" s="12">
        <f>'2023'!$C26</f>
        <v>145.56357391181905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232.22955893272518</v>
      </c>
      <c r="D9" s="11">
        <v>43.448862679575981</v>
      </c>
      <c r="E9" s="11">
        <v>173.19985440197158</v>
      </c>
      <c r="F9" s="11">
        <v>6.7621700297903695</v>
      </c>
      <c r="G9" s="11">
        <v>8.8186718213872428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166.29859067103655</v>
      </c>
      <c r="D10" s="11">
        <v>37.922344006918593</v>
      </c>
      <c r="E10" s="11">
        <v>116.74083861939951</v>
      </c>
      <c r="F10" s="11">
        <v>4.1570935977046899</v>
      </c>
      <c r="G10" s="11">
        <v>7.4783144470137595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167.00097109673064</v>
      </c>
      <c r="D11" s="11">
        <v>44.026740665528649</v>
      </c>
      <c r="E11" s="11">
        <v>103.67956205658551</v>
      </c>
      <c r="F11" s="11">
        <v>4.9191167723068663</v>
      </c>
      <c r="G11" s="11">
        <v>14.375551602309605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206.85973225417681</v>
      </c>
      <c r="D12" s="11">
        <v>48.656976318409036</v>
      </c>
      <c r="E12" s="11">
        <v>147.62637098356402</v>
      </c>
      <c r="F12" s="11">
        <v>3.1318684796062377</v>
      </c>
      <c r="G12" s="11">
        <v>7.444516472597507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213.30042355060306</v>
      </c>
      <c r="D13" s="11">
        <v>51.513816963642995</v>
      </c>
      <c r="E13" s="11">
        <v>144.18327142687886</v>
      </c>
      <c r="F13" s="11">
        <v>4.9227786014664021</v>
      </c>
      <c r="G13" s="11">
        <v>12.680556558614768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203.51709582102154</v>
      </c>
      <c r="D14" s="11">
        <v>49.636133389615871</v>
      </c>
      <c r="E14" s="11">
        <v>137.23427606585057</v>
      </c>
      <c r="F14" s="11">
        <v>5.6395103419164201</v>
      </c>
      <c r="G14" s="11">
        <v>11.007176023638666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213.56069678746343</v>
      </c>
      <c r="D15" s="11">
        <v>48.165888524108922</v>
      </c>
      <c r="E15" s="11">
        <v>147.52572588381571</v>
      </c>
      <c r="F15" s="11">
        <v>7.3881049746637038</v>
      </c>
      <c r="G15" s="11">
        <v>10.480977404875111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124.23799040052511</v>
      </c>
      <c r="D16" s="11">
        <v>28.333883567785303</v>
      </c>
      <c r="E16" s="11">
        <v>86.731275261133462</v>
      </c>
      <c r="F16" s="11">
        <v>3.2681972951906904</v>
      </c>
      <c r="G16" s="11">
        <v>5.9046342764156492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193.01470465888247</v>
      </c>
      <c r="D17" s="11">
        <v>44.821342261528002</v>
      </c>
      <c r="E17" s="11">
        <v>136.14644944126238</v>
      </c>
      <c r="F17" s="11">
        <v>3.164509361279733</v>
      </c>
      <c r="G17" s="11">
        <v>8.8824035948123505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208.70996884406108</v>
      </c>
      <c r="D18" s="11">
        <v>48.78430019253846</v>
      </c>
      <c r="E18" s="11">
        <v>145.69558577899434</v>
      </c>
      <c r="F18" s="11">
        <v>5.4173694653017996</v>
      </c>
      <c r="G18" s="11">
        <v>8.8127134072264717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149.53306479290475</v>
      </c>
      <c r="D19" s="11">
        <v>32.046928343057388</v>
      </c>
      <c r="E19" s="11">
        <v>107.31381297303156</v>
      </c>
      <c r="F19" s="11">
        <v>4.9213345134661584</v>
      </c>
      <c r="G19" s="11">
        <v>5.2509889633496512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186.49668132538238</v>
      </c>
      <c r="D20" s="11">
        <v>40.75630537454073</v>
      </c>
      <c r="E20" s="11">
        <v>129.29480532432007</v>
      </c>
      <c r="F20" s="11">
        <v>5.0556663031476736</v>
      </c>
      <c r="G20" s="11">
        <v>11.389904323373914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225.96553725186121</v>
      </c>
      <c r="D21" s="11">
        <v>47.618369314863521</v>
      </c>
      <c r="E21" s="11">
        <v>159.61781068713069</v>
      </c>
      <c r="F21" s="11">
        <v>8.0632525139796272</v>
      </c>
      <c r="G21" s="11">
        <v>10.666104735887373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209.76224692693947</v>
      </c>
      <c r="D22" s="11">
        <v>49.090308410722727</v>
      </c>
      <c r="E22" s="11">
        <v>144.41315504531872</v>
      </c>
      <c r="F22" s="11">
        <v>6.9652163266367024</v>
      </c>
      <c r="G22" s="11">
        <v>9.2935671442613064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153.17840119072289</v>
      </c>
      <c r="D23" s="11">
        <v>33.157802186760115</v>
      </c>
      <c r="E23" s="11">
        <v>107.69887773109507</v>
      </c>
      <c r="F23" s="11">
        <v>5.9818753885863929</v>
      </c>
      <c r="G23" s="11">
        <v>6.3398458842813268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142.25884951791252</v>
      </c>
      <c r="D24" s="11">
        <v>31.563039545268207</v>
      </c>
      <c r="E24" s="11">
        <v>94.306258116849577</v>
      </c>
      <c r="F24" s="11">
        <v>7.1719782825354548</v>
      </c>
      <c r="G24" s="11">
        <v>9.2175735732592585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137.31991377572385</v>
      </c>
      <c r="D25" s="11">
        <v>42.063799761177364</v>
      </c>
      <c r="E25" s="11">
        <v>80.045903571483962</v>
      </c>
      <c r="F25" s="11">
        <v>4.9253291565218733</v>
      </c>
      <c r="G25" s="11">
        <v>10.284881286540639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200.50447213715921</v>
      </c>
      <c r="D26" s="12">
        <v>43.752060647075133</v>
      </c>
      <c r="E26" s="12">
        <v>141.18263378784698</v>
      </c>
      <c r="F26" s="12">
        <v>6.1138387203802482</v>
      </c>
      <c r="G26" s="12">
        <v>9.4493036530823851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235.61390538230555</v>
      </c>
      <c r="D9" s="11">
        <v>43.248318728070075</v>
      </c>
      <c r="E9" s="11">
        <v>175.31176903952272</v>
      </c>
      <c r="F9" s="11">
        <v>7.3752311782167759</v>
      </c>
      <c r="G9" s="11">
        <v>9.6785864364959338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178.78991254376714</v>
      </c>
      <c r="D10" s="11">
        <v>40.256474860513734</v>
      </c>
      <c r="E10" s="11">
        <v>126.28421380436473</v>
      </c>
      <c r="F10" s="11">
        <v>4.1353486840687248</v>
      </c>
      <c r="G10" s="11">
        <v>8.113875194819963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168.68410165402946</v>
      </c>
      <c r="D11" s="11">
        <v>42.720418248042684</v>
      </c>
      <c r="E11" s="11">
        <v>105.78749070524073</v>
      </c>
      <c r="F11" s="11">
        <v>5.0097255201149187</v>
      </c>
      <c r="G11" s="11">
        <v>15.16646718063115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209.55226551131705</v>
      </c>
      <c r="D12" s="11">
        <v>47.474681082975934</v>
      </c>
      <c r="E12" s="11">
        <v>151.45705871505697</v>
      </c>
      <c r="F12" s="11">
        <v>3.2243163846759164</v>
      </c>
      <c r="G12" s="11">
        <v>7.3962093286082311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214.3178301058179</v>
      </c>
      <c r="D13" s="11">
        <v>52.155141274301421</v>
      </c>
      <c r="E13" s="11">
        <v>144.6630975783178</v>
      </c>
      <c r="F13" s="11">
        <v>4.4006821318712239</v>
      </c>
      <c r="G13" s="11">
        <v>13.098909121327457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200.01187981026249</v>
      </c>
      <c r="D14" s="11">
        <v>48.927847123813081</v>
      </c>
      <c r="E14" s="11">
        <v>133.02672108751176</v>
      </c>
      <c r="F14" s="11">
        <v>6.2250205775284906</v>
      </c>
      <c r="G14" s="11">
        <v>11.832291021409116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224.95511246986877</v>
      </c>
      <c r="D15" s="11">
        <v>50.771796457332464</v>
      </c>
      <c r="E15" s="11">
        <v>156.60931344780914</v>
      </c>
      <c r="F15" s="11">
        <v>6.5670084220874037</v>
      </c>
      <c r="G15" s="11">
        <v>11.006994142639767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128.26148098650256</v>
      </c>
      <c r="D16" s="11">
        <v>29.557003824037331</v>
      </c>
      <c r="E16" s="11">
        <v>88.616789173952554</v>
      </c>
      <c r="F16" s="11">
        <v>3.0138235653228507</v>
      </c>
      <c r="G16" s="11">
        <v>7.0738644231898231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194.55856660896646</v>
      </c>
      <c r="D17" s="11">
        <v>44.017058573297554</v>
      </c>
      <c r="E17" s="11">
        <v>137.66116151333301</v>
      </c>
      <c r="F17" s="11">
        <v>3.3166029467240636</v>
      </c>
      <c r="G17" s="11">
        <v>9.5637435756118041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219.0343839400943</v>
      </c>
      <c r="D18" s="11">
        <v>48.408779755332773</v>
      </c>
      <c r="E18" s="11">
        <v>154.05634314259498</v>
      </c>
      <c r="F18" s="11">
        <v>5.9130366510130674</v>
      </c>
      <c r="G18" s="11">
        <v>10.656224391153508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155.26709663373882</v>
      </c>
      <c r="D19" s="11">
        <v>33.828611859471522</v>
      </c>
      <c r="E19" s="11">
        <v>111.14376683810924</v>
      </c>
      <c r="F19" s="11">
        <v>4.3105559637521429</v>
      </c>
      <c r="G19" s="11">
        <v>5.9841619724059107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188.97395612228365</v>
      </c>
      <c r="D20" s="11">
        <v>40.869943696355875</v>
      </c>
      <c r="E20" s="11">
        <v>131.32879532804569</v>
      </c>
      <c r="F20" s="11">
        <v>5.2509058188061966</v>
      </c>
      <c r="G20" s="11">
        <v>11.524311279075881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229.44333836652717</v>
      </c>
      <c r="D21" s="11">
        <v>44.985448412477233</v>
      </c>
      <c r="E21" s="11">
        <v>162.15766818873286</v>
      </c>
      <c r="F21" s="11">
        <v>10.940620629748368</v>
      </c>
      <c r="G21" s="11">
        <v>11.359601135568688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208.17479191438764</v>
      </c>
      <c r="D22" s="11">
        <v>45.935071758427121</v>
      </c>
      <c r="E22" s="11">
        <v>141.54107789729832</v>
      </c>
      <c r="F22" s="11">
        <v>7.2339131156154073</v>
      </c>
      <c r="G22" s="11">
        <v>13.46472914304676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157.50787372854745</v>
      </c>
      <c r="D23" s="11">
        <v>34.111561139145351</v>
      </c>
      <c r="E23" s="11">
        <v>111.56113914535554</v>
      </c>
      <c r="F23" s="11">
        <v>5.0414064556644851</v>
      </c>
      <c r="G23" s="11">
        <v>6.7937669883820879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147.60781244605062</v>
      </c>
      <c r="D24" s="11">
        <v>31.473983449768088</v>
      </c>
      <c r="E24" s="11">
        <v>96.293806898615443</v>
      </c>
      <c r="F24" s="11">
        <v>9.931980618504495</v>
      </c>
      <c r="G24" s="11">
        <v>9.9080414791625913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145.8119626237947</v>
      </c>
      <c r="D25" s="11">
        <v>44.301869431958771</v>
      </c>
      <c r="E25" s="11">
        <v>84.080919608830527</v>
      </c>
      <c r="F25" s="11">
        <v>4.9766554140166983</v>
      </c>
      <c r="G25" s="11">
        <v>12.452518168988693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204.67452834860674</v>
      </c>
      <c r="D26" s="12">
        <v>43.359097426641924</v>
      </c>
      <c r="E26" s="12">
        <v>144.15923977951647</v>
      </c>
      <c r="F26" s="12">
        <v>6.7842662337608157</v>
      </c>
      <c r="G26" s="12">
        <v>10.364908236582588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17" ht="13.5" thickBot="1" x14ac:dyDescent="0.25"/>
    <row r="8" spans="2:1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17" ht="20.100000000000001" customHeight="1" thickBot="1" x14ac:dyDescent="0.25">
      <c r="B9" s="8" t="s">
        <v>34</v>
      </c>
      <c r="C9" s="11">
        <v>227.95389853044949</v>
      </c>
      <c r="D9" s="11">
        <v>37.445798777328427</v>
      </c>
      <c r="E9" s="11">
        <v>175.4098912269429</v>
      </c>
      <c r="F9" s="11">
        <v>6.2225655985823112</v>
      </c>
      <c r="G9" s="11">
        <v>8.8756429275958713</v>
      </c>
      <c r="H9" s="4"/>
      <c r="I9" s="4"/>
      <c r="J9" s="4"/>
      <c r="K9" s="4"/>
      <c r="L9" s="4"/>
      <c r="M9" s="4"/>
      <c r="N9" s="4"/>
      <c r="O9" s="4"/>
      <c r="P9" s="4"/>
      <c r="Q9" s="4"/>
    </row>
    <row r="10" spans="2:17" ht="20.100000000000001" customHeight="1" thickBot="1" x14ac:dyDescent="0.25">
      <c r="B10" s="8" t="s">
        <v>5</v>
      </c>
      <c r="C10" s="11">
        <v>171.11381411662214</v>
      </c>
      <c r="D10" s="11">
        <v>32.586037720492151</v>
      </c>
      <c r="E10" s="11">
        <v>127.95138810386172</v>
      </c>
      <c r="F10" s="11">
        <v>3.9331744689573886</v>
      </c>
      <c r="G10" s="11">
        <v>6.6432138233108597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7" ht="20.100000000000001" customHeight="1" thickBot="1" x14ac:dyDescent="0.25">
      <c r="B11" s="8" t="s">
        <v>48</v>
      </c>
      <c r="C11" s="11">
        <v>158.27514632389563</v>
      </c>
      <c r="D11" s="11">
        <v>37.331340995317262</v>
      </c>
      <c r="E11" s="11">
        <v>101.68145181449037</v>
      </c>
      <c r="F11" s="11">
        <v>5.6122458426608448</v>
      </c>
      <c r="G11" s="11">
        <v>13.650107671427168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 ht="20.100000000000001" customHeight="1" thickBot="1" x14ac:dyDescent="0.25">
      <c r="B12" s="8" t="s">
        <v>49</v>
      </c>
      <c r="C12" s="11">
        <v>205.01396288742819</v>
      </c>
      <c r="D12" s="11">
        <v>39.721525217086551</v>
      </c>
      <c r="E12" s="11">
        <v>155.4009716230878</v>
      </c>
      <c r="F12" s="11">
        <v>2.9845904903229172</v>
      </c>
      <c r="G12" s="11">
        <v>6.9068755569309239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 ht="20.100000000000001" customHeight="1" thickBot="1" x14ac:dyDescent="0.25">
      <c r="B13" s="8" t="s">
        <v>6</v>
      </c>
      <c r="C13" s="11">
        <v>210.98639285383973</v>
      </c>
      <c r="D13" s="11">
        <v>45.092217221074698</v>
      </c>
      <c r="E13" s="11">
        <v>148.61789777106389</v>
      </c>
      <c r="F13" s="11">
        <v>4.0231834016709316</v>
      </c>
      <c r="G13" s="11">
        <v>13.253094460030212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7" ht="20.100000000000001" customHeight="1" thickBot="1" x14ac:dyDescent="0.25">
      <c r="B14" s="8" t="s">
        <v>7</v>
      </c>
      <c r="C14" s="11">
        <v>185.96106077940283</v>
      </c>
      <c r="D14" s="11">
        <v>42.64452758624244</v>
      </c>
      <c r="E14" s="11">
        <v>126.35148366882079</v>
      </c>
      <c r="F14" s="11">
        <v>5.7890053561183086</v>
      </c>
      <c r="G14" s="11">
        <v>11.17604416822128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7" ht="20.100000000000001" customHeight="1" thickBot="1" x14ac:dyDescent="0.25">
      <c r="B15" s="8" t="s">
        <v>38</v>
      </c>
      <c r="C15" s="11">
        <v>204.91654838236013</v>
      </c>
      <c r="D15" s="11">
        <v>43.127110763056145</v>
      </c>
      <c r="E15" s="11">
        <v>144.61602466839608</v>
      </c>
      <c r="F15" s="11">
        <v>7.1014634623855901</v>
      </c>
      <c r="G15" s="11">
        <v>10.071949488522344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2:17" ht="20.100000000000001" customHeight="1" thickBot="1" x14ac:dyDescent="0.25">
      <c r="B16" s="8" t="s">
        <v>50</v>
      </c>
      <c r="C16" s="11">
        <v>116.79368716591132</v>
      </c>
      <c r="D16" s="11">
        <v>23.072501397942386</v>
      </c>
      <c r="E16" s="11">
        <v>84.964787493205804</v>
      </c>
      <c r="F16" s="11">
        <v>3.2835027157230394</v>
      </c>
      <c r="G16" s="11">
        <v>5.4728955590400918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20" ht="20.100000000000001" customHeight="1" thickBot="1" x14ac:dyDescent="0.25">
      <c r="B17" s="8" t="s">
        <v>8</v>
      </c>
      <c r="C17" s="11">
        <v>183.86918226558709</v>
      </c>
      <c r="D17" s="11">
        <v>38.630633733102769</v>
      </c>
      <c r="E17" s="11">
        <v>133.2077145299113</v>
      </c>
      <c r="F17" s="11">
        <v>3.3383676816025032</v>
      </c>
      <c r="G17" s="11">
        <v>8.692466320970528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20" ht="20.100000000000001" customHeight="1" thickBot="1" x14ac:dyDescent="0.25">
      <c r="B18" s="8" t="s">
        <v>44</v>
      </c>
      <c r="C18" s="11">
        <v>212.54966348225238</v>
      </c>
      <c r="D18" s="11">
        <v>39.921258167397376</v>
      </c>
      <c r="E18" s="11">
        <v>158.91260559237205</v>
      </c>
      <c r="F18" s="11">
        <v>5.4439706052229591</v>
      </c>
      <c r="G18" s="11">
        <v>8.2718291172599976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2:20" ht="20.100000000000001" customHeight="1" thickBot="1" x14ac:dyDescent="0.25">
      <c r="B19" s="8" t="s">
        <v>10</v>
      </c>
      <c r="C19" s="11">
        <v>139.66826509641592</v>
      </c>
      <c r="D19" s="11">
        <v>27.148406185777375</v>
      </c>
      <c r="E19" s="11">
        <v>103.05590374440671</v>
      </c>
      <c r="F19" s="11">
        <v>4.5456864259790981</v>
      </c>
      <c r="G19" s="11">
        <v>4.9182687402527367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2:20" ht="20.100000000000001" customHeight="1" thickBot="1" x14ac:dyDescent="0.25">
      <c r="B20" s="8" t="s">
        <v>11</v>
      </c>
      <c r="C20" s="11">
        <v>175.25947598726947</v>
      </c>
      <c r="D20" s="11">
        <v>35.760041865274701</v>
      </c>
      <c r="E20" s="11">
        <v>121.6215682309515</v>
      </c>
      <c r="F20" s="11">
        <v>7.2319604161959994</v>
      </c>
      <c r="G20" s="11">
        <v>10.645905474847252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20" ht="20.100000000000001" customHeight="1" thickBot="1" x14ac:dyDescent="0.25">
      <c r="B21" s="8" t="s">
        <v>51</v>
      </c>
      <c r="C21" s="11">
        <v>229.21938415450637</v>
      </c>
      <c r="D21" s="11">
        <v>38.503338362322573</v>
      </c>
      <c r="E21" s="11">
        <v>168.53300525317312</v>
      </c>
      <c r="F21" s="11">
        <v>12.231573314658785</v>
      </c>
      <c r="G21" s="11">
        <v>9.9514672243519158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20" ht="15" thickBot="1" x14ac:dyDescent="0.25">
      <c r="B22" s="8" t="s">
        <v>52</v>
      </c>
      <c r="C22" s="11">
        <v>195.64633558865415</v>
      </c>
      <c r="D22" s="11">
        <v>37.31131351109908</v>
      </c>
      <c r="E22" s="11">
        <v>140.8069088688172</v>
      </c>
      <c r="F22" s="11">
        <v>7.7904283613664873</v>
      </c>
      <c r="G22" s="11">
        <v>9.7376848473714137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20" ht="20.100000000000001" customHeight="1" thickBot="1" x14ac:dyDescent="0.25">
      <c r="B23" s="8" t="s">
        <v>53</v>
      </c>
      <c r="C23" s="11">
        <v>146.58667229765126</v>
      </c>
      <c r="D23" s="11">
        <v>27.939462617086061</v>
      </c>
      <c r="E23" s="11">
        <v>108.92086586059767</v>
      </c>
      <c r="F23" s="11">
        <v>4.6084880645156092</v>
      </c>
      <c r="G23" s="11">
        <v>5.1178557554519273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0" ht="20.100000000000001" customHeight="1" thickBot="1" x14ac:dyDescent="0.25">
      <c r="B24" s="8" t="s">
        <v>42</v>
      </c>
      <c r="C24" s="11">
        <v>136.21545844629301</v>
      </c>
      <c r="D24" s="11">
        <v>28.73888792051595</v>
      </c>
      <c r="E24" s="11">
        <v>91.519123717266424</v>
      </c>
      <c r="F24" s="11">
        <v>7.0951346058989984</v>
      </c>
      <c r="G24" s="11">
        <v>8.8623122026116405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0" ht="20.100000000000001" customHeight="1" thickBot="1" x14ac:dyDescent="0.25">
      <c r="B25" s="8" t="s">
        <v>54</v>
      </c>
      <c r="C25" s="11">
        <v>138.2546826624168</v>
      </c>
      <c r="D25" s="11">
        <v>37.278622744495294</v>
      </c>
      <c r="E25" s="11">
        <v>86.916261681065578</v>
      </c>
      <c r="F25" s="11">
        <v>5.0645509777921962</v>
      </c>
      <c r="G25" s="11">
        <v>8.9952472590637509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20" ht="20.100000000000001" customHeight="1" thickBot="1" x14ac:dyDescent="0.25">
      <c r="B26" s="10" t="s">
        <v>9</v>
      </c>
      <c r="C26" s="12">
        <v>195.96888692018442</v>
      </c>
      <c r="D26" s="12">
        <v>37.014138145426358</v>
      </c>
      <c r="E26" s="12">
        <v>143.17655629418564</v>
      </c>
      <c r="F26" s="12">
        <v>6.6546900761478742</v>
      </c>
      <c r="G26" s="12">
        <v>9.1143598586605759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212.39073187947994</v>
      </c>
      <c r="D9" s="11">
        <v>31.439994423255417</v>
      </c>
      <c r="E9" s="11">
        <v>167.46405827113117</v>
      </c>
      <c r="F9" s="11">
        <v>6.5244011824258452</v>
      </c>
      <c r="G9" s="11">
        <v>6.9622780026674782</v>
      </c>
    </row>
    <row r="10" spans="2:7" ht="20.100000000000001" customHeight="1" thickBot="1" x14ac:dyDescent="0.25">
      <c r="B10" s="8" t="s">
        <v>5</v>
      </c>
      <c r="C10" s="11">
        <v>158.44692690037058</v>
      </c>
      <c r="D10" s="11">
        <v>27.521584384435336</v>
      </c>
      <c r="E10" s="11">
        <v>121.31368791235911</v>
      </c>
      <c r="F10" s="11">
        <v>3.8059468401386645</v>
      </c>
      <c r="G10" s="11">
        <v>5.8057077634374599</v>
      </c>
    </row>
    <row r="11" spans="2:7" ht="20.100000000000001" customHeight="1" thickBot="1" x14ac:dyDescent="0.25">
      <c r="B11" s="8" t="s">
        <v>48</v>
      </c>
      <c r="C11" s="11">
        <v>154.43191777176975</v>
      </c>
      <c r="D11" s="11">
        <v>36.755416044106127</v>
      </c>
      <c r="E11" s="11">
        <v>98.896416470207328</v>
      </c>
      <c r="F11" s="11">
        <v>5.9207600603612374</v>
      </c>
      <c r="G11" s="11">
        <v>12.859325197095069</v>
      </c>
    </row>
    <row r="12" spans="2:7" ht="20.100000000000001" customHeight="1" thickBot="1" x14ac:dyDescent="0.25">
      <c r="B12" s="8" t="s">
        <v>49</v>
      </c>
      <c r="C12" s="11">
        <v>199.72929704555378</v>
      </c>
      <c r="D12" s="11">
        <v>36.016106340658808</v>
      </c>
      <c r="E12" s="11">
        <v>155.52418376752536</v>
      </c>
      <c r="F12" s="11">
        <v>2.9903458982195699</v>
      </c>
      <c r="G12" s="11">
        <v>5.1986610391500507</v>
      </c>
    </row>
    <row r="13" spans="2:7" ht="20.100000000000001" customHeight="1" thickBot="1" x14ac:dyDescent="0.25">
      <c r="B13" s="8" t="s">
        <v>6</v>
      </c>
      <c r="C13" s="11">
        <v>201.36962838686622</v>
      </c>
      <c r="D13" s="11">
        <v>38.929865529817853</v>
      </c>
      <c r="E13" s="11">
        <v>147.78343602584661</v>
      </c>
      <c r="F13" s="11">
        <v>4.247881612141656</v>
      </c>
      <c r="G13" s="11">
        <v>10.408445219060086</v>
      </c>
    </row>
    <row r="14" spans="2:7" ht="20.100000000000001" customHeight="1" thickBot="1" x14ac:dyDescent="0.25">
      <c r="B14" s="8" t="s">
        <v>7</v>
      </c>
      <c r="C14" s="11">
        <v>175.18644470203762</v>
      </c>
      <c r="D14" s="11">
        <v>38.252587182101308</v>
      </c>
      <c r="E14" s="11">
        <v>121.96067203888106</v>
      </c>
      <c r="F14" s="11">
        <v>5.3978185271566836</v>
      </c>
      <c r="G14" s="11">
        <v>9.5753669538985804</v>
      </c>
    </row>
    <row r="15" spans="2:7" ht="20.100000000000001" customHeight="1" thickBot="1" x14ac:dyDescent="0.25">
      <c r="B15" s="8" t="s">
        <v>38</v>
      </c>
      <c r="C15" s="11">
        <v>194.12745839789935</v>
      </c>
      <c r="D15" s="11">
        <v>40.003964994760544</v>
      </c>
      <c r="E15" s="11">
        <v>139.56983852761135</v>
      </c>
      <c r="F15" s="11">
        <v>5.5970149253731343</v>
      </c>
      <c r="G15" s="11">
        <v>8.9566399501543508</v>
      </c>
    </row>
    <row r="16" spans="2:7" ht="20.100000000000001" customHeight="1" thickBot="1" x14ac:dyDescent="0.25">
      <c r="B16" s="8" t="s">
        <v>50</v>
      </c>
      <c r="C16" s="11">
        <v>105.85595651350232</v>
      </c>
      <c r="D16" s="11">
        <v>18.907482428729121</v>
      </c>
      <c r="E16" s="11">
        <v>79.563220782014994</v>
      </c>
      <c r="F16" s="11">
        <v>3.0216534693446531</v>
      </c>
      <c r="G16" s="11">
        <v>4.3635998334135548</v>
      </c>
    </row>
    <row r="17" spans="2:20" ht="20.100000000000001" customHeight="1" thickBot="1" x14ac:dyDescent="0.25">
      <c r="B17" s="8" t="s">
        <v>8</v>
      </c>
      <c r="C17" s="11">
        <v>173.40026527950596</v>
      </c>
      <c r="D17" s="11">
        <v>32.762740156449446</v>
      </c>
      <c r="E17" s="11">
        <v>130.56430975459705</v>
      </c>
      <c r="F17" s="11">
        <v>2.8551386393302662</v>
      </c>
      <c r="G17" s="11">
        <v>7.2180767291292094</v>
      </c>
    </row>
    <row r="18" spans="2:20" ht="20.100000000000001" customHeight="1" thickBot="1" x14ac:dyDescent="0.25">
      <c r="B18" s="8" t="s">
        <v>44</v>
      </c>
      <c r="C18" s="11">
        <v>210.53651882107556</v>
      </c>
      <c r="D18" s="11">
        <v>33.452820853264129</v>
      </c>
      <c r="E18" s="11">
        <v>165.39635691006131</v>
      </c>
      <c r="F18" s="11">
        <v>5.0407070254854167</v>
      </c>
      <c r="G18" s="11">
        <v>6.6466340322647008</v>
      </c>
    </row>
    <row r="19" spans="2:20" ht="20.100000000000001" customHeight="1" thickBot="1" x14ac:dyDescent="0.25">
      <c r="B19" s="8" t="s">
        <v>10</v>
      </c>
      <c r="C19" s="11">
        <v>134.2792135707667</v>
      </c>
      <c r="D19" s="11">
        <v>24.873622693786182</v>
      </c>
      <c r="E19" s="11">
        <v>101.48625216745108</v>
      </c>
      <c r="F19" s="11">
        <v>3.5413168928155305</v>
      </c>
      <c r="G19" s="11">
        <v>4.3780218167139147</v>
      </c>
    </row>
    <row r="20" spans="2:20" ht="20.100000000000001" customHeight="1" thickBot="1" x14ac:dyDescent="0.25">
      <c r="B20" s="8" t="s">
        <v>11</v>
      </c>
      <c r="C20" s="11">
        <v>160.53983847983054</v>
      </c>
      <c r="D20" s="11">
        <v>32.848301535094443</v>
      </c>
      <c r="E20" s="11">
        <v>112.37629993944167</v>
      </c>
      <c r="F20" s="11">
        <v>5.8545741385224268</v>
      </c>
      <c r="G20" s="11">
        <v>9.4606628667720098</v>
      </c>
    </row>
    <row r="21" spans="2:20" ht="20.100000000000001" customHeight="1" thickBot="1" x14ac:dyDescent="0.25">
      <c r="B21" s="8" t="s">
        <v>51</v>
      </c>
      <c r="C21" s="11">
        <v>216.2872846671377</v>
      </c>
      <c r="D21" s="11">
        <v>34.076388976812197</v>
      </c>
      <c r="E21" s="11">
        <v>165.67996160277187</v>
      </c>
      <c r="F21" s="11">
        <v>9.0275908551062045</v>
      </c>
      <c r="G21" s="11">
        <v>7.5033432324474338</v>
      </c>
    </row>
    <row r="22" spans="2:20" ht="15" thickBot="1" x14ac:dyDescent="0.25">
      <c r="B22" s="8" t="s">
        <v>52</v>
      </c>
      <c r="C22" s="11">
        <v>182.9522949579669</v>
      </c>
      <c r="D22" s="11">
        <v>30.02764853816166</v>
      </c>
      <c r="E22" s="11">
        <v>137.99486681076377</v>
      </c>
      <c r="F22" s="11">
        <v>7.969876095184528</v>
      </c>
      <c r="G22" s="11">
        <v>6.9599035138569532</v>
      </c>
    </row>
    <row r="23" spans="2:20" ht="20.100000000000001" customHeight="1" thickBot="1" x14ac:dyDescent="0.25">
      <c r="B23" s="8" t="s">
        <v>53</v>
      </c>
      <c r="C23" s="11">
        <v>138.3187318857324</v>
      </c>
      <c r="D23" s="11">
        <v>23.381021859258329</v>
      </c>
      <c r="E23" s="11">
        <v>106.11412236167136</v>
      </c>
      <c r="F23" s="11">
        <v>4.203830486766269</v>
      </c>
      <c r="G23" s="11">
        <v>4.6197571780364299</v>
      </c>
    </row>
    <row r="24" spans="2:20" ht="20.100000000000001" customHeight="1" thickBot="1" x14ac:dyDescent="0.25">
      <c r="B24" s="8" t="s">
        <v>42</v>
      </c>
      <c r="C24" s="11">
        <v>126.23420765129373</v>
      </c>
      <c r="D24" s="11">
        <v>27.523741047500771</v>
      </c>
      <c r="E24" s="11">
        <v>86.68587115871253</v>
      </c>
      <c r="F24" s="11">
        <v>4.2098923365672825</v>
      </c>
      <c r="G24" s="11">
        <v>7.8147031085131609</v>
      </c>
    </row>
    <row r="25" spans="2:20" ht="20.100000000000001" customHeight="1" thickBot="1" x14ac:dyDescent="0.25">
      <c r="B25" s="8" t="s">
        <v>54</v>
      </c>
      <c r="C25" s="11">
        <v>123.10336345511509</v>
      </c>
      <c r="D25" s="11">
        <v>31.148856839543253</v>
      </c>
      <c r="E25" s="11">
        <v>77.962766370627378</v>
      </c>
      <c r="F25" s="11">
        <v>5.2788638305585049</v>
      </c>
      <c r="G25" s="11">
        <v>8.7128764143859563</v>
      </c>
    </row>
    <row r="26" spans="2:20" ht="20.100000000000001" customHeight="1" thickBot="1" x14ac:dyDescent="0.25">
      <c r="B26" s="10" t="s">
        <v>9</v>
      </c>
      <c r="C26" s="12">
        <v>185.00532413885199</v>
      </c>
      <c r="D26" s="12">
        <v>32.104321661834852</v>
      </c>
      <c r="E26" s="12">
        <v>139.54588837788199</v>
      </c>
      <c r="F26" s="12">
        <v>5.8846606859529746</v>
      </c>
      <c r="G26" s="12">
        <v>7.463683612061458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212.555817621296</v>
      </c>
      <c r="D9" s="11">
        <v>30.25003436636068</v>
      </c>
      <c r="E9" s="11">
        <v>168.23873263759725</v>
      </c>
      <c r="F9" s="11">
        <v>6.8164875756367875</v>
      </c>
      <c r="G9" s="11">
        <v>7.2505630417012998</v>
      </c>
    </row>
    <row r="10" spans="2:7" ht="20.100000000000001" customHeight="1" thickBot="1" x14ac:dyDescent="0.25">
      <c r="B10" s="8" t="s">
        <v>5</v>
      </c>
      <c r="C10" s="11">
        <v>146.96537142526131</v>
      </c>
      <c r="D10" s="11">
        <v>27.934097916899873</v>
      </c>
      <c r="E10" s="11">
        <v>109.11637133054293</v>
      </c>
      <c r="F10" s="11">
        <v>4.3883579353269075</v>
      </c>
      <c r="G10" s="11">
        <v>5.5265442424916102</v>
      </c>
    </row>
    <row r="11" spans="2:7" ht="20.100000000000001" customHeight="1" thickBot="1" x14ac:dyDescent="0.25">
      <c r="B11" s="8" t="s">
        <v>48</v>
      </c>
      <c r="C11" s="11">
        <v>151.17151516952427</v>
      </c>
      <c r="D11" s="11">
        <v>35.328388256619029</v>
      </c>
      <c r="E11" s="11">
        <v>95.237608831307753</v>
      </c>
      <c r="F11" s="11">
        <v>5.7832882655335336</v>
      </c>
      <c r="G11" s="11">
        <v>14.822229816063947</v>
      </c>
    </row>
    <row r="12" spans="2:7" ht="20.100000000000001" customHeight="1" thickBot="1" x14ac:dyDescent="0.25">
      <c r="B12" s="8" t="s">
        <v>49</v>
      </c>
      <c r="C12" s="11">
        <v>211.63524337153945</v>
      </c>
      <c r="D12" s="11">
        <v>37.328357284563793</v>
      </c>
      <c r="E12" s="11">
        <v>166.56610679458413</v>
      </c>
      <c r="F12" s="11">
        <v>2.8879330151379237</v>
      </c>
      <c r="G12" s="11">
        <v>4.8528462772535566</v>
      </c>
    </row>
    <row r="13" spans="2:7" ht="20.100000000000001" customHeight="1" thickBot="1" x14ac:dyDescent="0.25">
      <c r="B13" s="8" t="s">
        <v>6</v>
      </c>
      <c r="C13" s="11">
        <v>197.19084712999535</v>
      </c>
      <c r="D13" s="11">
        <v>39.212198615816057</v>
      </c>
      <c r="E13" s="11">
        <v>143.98198646880775</v>
      </c>
      <c r="F13" s="11">
        <v>4.1000424384204495</v>
      </c>
      <c r="G13" s="11">
        <v>9.8966196069510826</v>
      </c>
    </row>
    <row r="14" spans="2:7" ht="20.100000000000001" customHeight="1" thickBot="1" x14ac:dyDescent="0.25">
      <c r="B14" s="8" t="s">
        <v>7</v>
      </c>
      <c r="C14" s="11">
        <v>167.97836966260687</v>
      </c>
      <c r="D14" s="11">
        <v>36.39205690637592</v>
      </c>
      <c r="E14" s="11">
        <v>117.34211596381566</v>
      </c>
      <c r="F14" s="11">
        <v>5.0502472315174858</v>
      </c>
      <c r="G14" s="11">
        <v>9.1939495608978135</v>
      </c>
    </row>
    <row r="15" spans="2:7" ht="20.100000000000001" customHeight="1" thickBot="1" x14ac:dyDescent="0.25">
      <c r="B15" s="8" t="s">
        <v>38</v>
      </c>
      <c r="C15" s="11">
        <v>188.81972983980944</v>
      </c>
      <c r="D15" s="11">
        <v>40.053077715691614</v>
      </c>
      <c r="E15" s="11">
        <v>133.60410420745438</v>
      </c>
      <c r="F15" s="11">
        <v>5.4977045026525921</v>
      </c>
      <c r="G15" s="11">
        <v>9.664843414010841</v>
      </c>
    </row>
    <row r="16" spans="2:7" ht="20.100000000000001" customHeight="1" thickBot="1" x14ac:dyDescent="0.25">
      <c r="B16" s="8" t="s">
        <v>50</v>
      </c>
      <c r="C16" s="11">
        <v>101.54219942767001</v>
      </c>
      <c r="D16" s="11">
        <v>18.079127394947324</v>
      </c>
      <c r="E16" s="11">
        <v>75.819058112896457</v>
      </c>
      <c r="F16" s="11">
        <v>2.7423484554224702</v>
      </c>
      <c r="G16" s="11">
        <v>4.90166546440377</v>
      </c>
    </row>
    <row r="17" spans="2:20" ht="20.100000000000001" customHeight="1" thickBot="1" x14ac:dyDescent="0.25">
      <c r="B17" s="8" t="s">
        <v>8</v>
      </c>
      <c r="C17" s="11">
        <v>170.06426481741272</v>
      </c>
      <c r="D17" s="11">
        <v>30.903624919180171</v>
      </c>
      <c r="E17" s="11">
        <v>129.13106190774465</v>
      </c>
      <c r="F17" s="11">
        <v>2.7537259115558799</v>
      </c>
      <c r="G17" s="11">
        <v>7.2758520789320142</v>
      </c>
    </row>
    <row r="18" spans="2:20" ht="20.100000000000001" customHeight="1" thickBot="1" x14ac:dyDescent="0.25">
      <c r="B18" s="8" t="s">
        <v>44</v>
      </c>
      <c r="C18" s="11">
        <v>207.54797054572293</v>
      </c>
      <c r="D18" s="11">
        <v>33.247359841295072</v>
      </c>
      <c r="E18" s="11">
        <v>162.28186601449414</v>
      </c>
      <c r="F18" s="11">
        <v>4.9776280303263558</v>
      </c>
      <c r="G18" s="11">
        <v>7.0411166596073818</v>
      </c>
    </row>
    <row r="19" spans="2:20" ht="20.100000000000001" customHeight="1" thickBot="1" x14ac:dyDescent="0.25">
      <c r="B19" s="8" t="s">
        <v>10</v>
      </c>
      <c r="C19" s="11">
        <v>133.67692311940743</v>
      </c>
      <c r="D19" s="11">
        <v>24.558784137676472</v>
      </c>
      <c r="E19" s="11">
        <v>100.63670580914658</v>
      </c>
      <c r="F19" s="11">
        <v>3.8798828763233253</v>
      </c>
      <c r="G19" s="11">
        <v>4.6015502962610446</v>
      </c>
    </row>
    <row r="20" spans="2:20" ht="20.100000000000001" customHeight="1" thickBot="1" x14ac:dyDescent="0.25">
      <c r="B20" s="8" t="s">
        <v>11</v>
      </c>
      <c r="C20" s="11">
        <v>154.25340484852165</v>
      </c>
      <c r="D20" s="11">
        <v>31.180217407328715</v>
      </c>
      <c r="E20" s="11">
        <v>108.80122448802612</v>
      </c>
      <c r="F20" s="11">
        <v>4.645668836114881</v>
      </c>
      <c r="G20" s="11">
        <v>9.6262941170519216</v>
      </c>
    </row>
    <row r="21" spans="2:20" ht="20.100000000000001" customHeight="1" thickBot="1" x14ac:dyDescent="0.25">
      <c r="B21" s="8" t="s">
        <v>51</v>
      </c>
      <c r="C21" s="11">
        <v>204.05953014413842</v>
      </c>
      <c r="D21" s="11">
        <v>30.499071016978011</v>
      </c>
      <c r="E21" s="11">
        <v>158.09821371952219</v>
      </c>
      <c r="F21" s="11">
        <v>7.9721273469866016</v>
      </c>
      <c r="G21" s="11">
        <v>7.4901180606516142</v>
      </c>
    </row>
    <row r="22" spans="2:20" ht="15" thickBot="1" x14ac:dyDescent="0.25">
      <c r="B22" s="8" t="s">
        <v>52</v>
      </c>
      <c r="C22" s="11">
        <v>175.85561181225214</v>
      </c>
      <c r="D22" s="11">
        <v>28.976009737970934</v>
      </c>
      <c r="E22" s="11">
        <v>132.11209758988139</v>
      </c>
      <c r="F22" s="11">
        <v>7.0582774942239181</v>
      </c>
      <c r="G22" s="11">
        <v>7.7092269901759165</v>
      </c>
    </row>
    <row r="23" spans="2:20" ht="20.100000000000001" customHeight="1" thickBot="1" x14ac:dyDescent="0.25">
      <c r="B23" s="8" t="s">
        <v>53</v>
      </c>
      <c r="C23" s="11">
        <v>132.0957542608586</v>
      </c>
      <c r="D23" s="11">
        <v>23.144379056081508</v>
      </c>
      <c r="E23" s="11">
        <v>99.688639150386962</v>
      </c>
      <c r="F23" s="11">
        <v>4.221813868018887</v>
      </c>
      <c r="G23" s="11">
        <v>5.0409221863712341</v>
      </c>
    </row>
    <row r="24" spans="2:20" ht="20.100000000000001" customHeight="1" thickBot="1" x14ac:dyDescent="0.25">
      <c r="B24" s="8" t="s">
        <v>42</v>
      </c>
      <c r="C24" s="11">
        <v>118.69095892362692</v>
      </c>
      <c r="D24" s="11">
        <v>24.872942760033819</v>
      </c>
      <c r="E24" s="11">
        <v>82.625168487929798</v>
      </c>
      <c r="F24" s="11">
        <v>3.5370748433226291</v>
      </c>
      <c r="G24" s="11">
        <v>7.6557728323406842</v>
      </c>
    </row>
    <row r="25" spans="2:20" ht="20.100000000000001" customHeight="1" thickBot="1" x14ac:dyDescent="0.25">
      <c r="B25" s="8" t="s">
        <v>54</v>
      </c>
      <c r="C25" s="11">
        <v>120.43985024985557</v>
      </c>
      <c r="D25" s="11">
        <v>29.950028885980345</v>
      </c>
      <c r="E25" s="11">
        <v>76.748580996615289</v>
      </c>
      <c r="F25" s="11">
        <v>4.8959288719453484</v>
      </c>
      <c r="G25" s="11">
        <v>8.845311495314597</v>
      </c>
    </row>
    <row r="26" spans="2:20" ht="20.100000000000001" customHeight="1" thickBot="1" x14ac:dyDescent="0.25">
      <c r="B26" s="10" t="s">
        <v>9</v>
      </c>
      <c r="C26" s="12">
        <v>180.47638053075889</v>
      </c>
      <c r="D26" s="12">
        <v>30.74839756966858</v>
      </c>
      <c r="E26" s="12">
        <v>136.41785571233544</v>
      </c>
      <c r="F26" s="12">
        <v>5.614847170245322</v>
      </c>
      <c r="G26" s="12">
        <v>7.6796008961424382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203.48678810241529</v>
      </c>
      <c r="D9" s="11">
        <v>27.754489890136654</v>
      </c>
      <c r="E9" s="11">
        <v>164.02386164779628</v>
      </c>
      <c r="F9" s="11">
        <v>4.5188305254585943</v>
      </c>
      <c r="G9" s="11">
        <v>7.1896060390237837</v>
      </c>
    </row>
    <row r="10" spans="2:7" ht="20.100000000000001" customHeight="1" thickBot="1" x14ac:dyDescent="0.25">
      <c r="B10" s="8" t="s">
        <v>5</v>
      </c>
      <c r="C10" s="11">
        <v>133.33916457254259</v>
      </c>
      <c r="D10" s="11">
        <v>26.519530317321852</v>
      </c>
      <c r="E10" s="11">
        <v>97.480195456834252</v>
      </c>
      <c r="F10" s="11">
        <v>3.5562679123454428</v>
      </c>
      <c r="G10" s="11">
        <v>5.783170886041038</v>
      </c>
    </row>
    <row r="11" spans="2:7" ht="20.100000000000001" customHeight="1" thickBot="1" x14ac:dyDescent="0.25">
      <c r="B11" s="8" t="s">
        <v>48</v>
      </c>
      <c r="C11" s="11">
        <v>144.94884524467437</v>
      </c>
      <c r="D11" s="11">
        <v>34.514018214158007</v>
      </c>
      <c r="E11" s="11">
        <v>90.059305149841862</v>
      </c>
      <c r="F11" s="11">
        <v>4.9496811825734817</v>
      </c>
      <c r="G11" s="11">
        <v>15.425840698101029</v>
      </c>
    </row>
    <row r="12" spans="2:7" ht="20.100000000000001" customHeight="1" thickBot="1" x14ac:dyDescent="0.25">
      <c r="B12" s="8" t="s">
        <v>49</v>
      </c>
      <c r="C12" s="11">
        <v>205.66028331931349</v>
      </c>
      <c r="D12" s="11">
        <v>34.863105730568968</v>
      </c>
      <c r="E12" s="11">
        <v>162.9752291403689</v>
      </c>
      <c r="F12" s="11">
        <v>3.0819900908424209</v>
      </c>
      <c r="G12" s="11">
        <v>4.7399583575332276</v>
      </c>
    </row>
    <row r="13" spans="2:7" ht="20.100000000000001" customHeight="1" thickBot="1" x14ac:dyDescent="0.25">
      <c r="B13" s="8" t="s">
        <v>6</v>
      </c>
      <c r="C13" s="11">
        <v>192.0555002337066</v>
      </c>
      <c r="D13" s="11">
        <v>36.886520210539146</v>
      </c>
      <c r="E13" s="11">
        <v>140.95098258377871</v>
      </c>
      <c r="F13" s="11">
        <v>3.9552299469587657</v>
      </c>
      <c r="G13" s="11">
        <v>10.262767492429939</v>
      </c>
    </row>
    <row r="14" spans="2:7" ht="20.100000000000001" customHeight="1" thickBot="1" x14ac:dyDescent="0.25">
      <c r="B14" s="8" t="s">
        <v>7</v>
      </c>
      <c r="C14" s="11">
        <v>154.51646692476911</v>
      </c>
      <c r="D14" s="11">
        <v>34.669550016094355</v>
      </c>
      <c r="E14" s="11">
        <v>105.60030161352566</v>
      </c>
      <c r="F14" s="11">
        <v>4.8887711205049174</v>
      </c>
      <c r="G14" s="11">
        <v>9.3578441746441907</v>
      </c>
    </row>
    <row r="15" spans="2:7" ht="20.100000000000001" customHeight="1" thickBot="1" x14ac:dyDescent="0.25">
      <c r="B15" s="8" t="s">
        <v>38</v>
      </c>
      <c r="C15" s="11">
        <v>185.52336637519946</v>
      </c>
      <c r="D15" s="11">
        <v>37.741724535234951</v>
      </c>
      <c r="E15" s="11">
        <v>131.17080732392552</v>
      </c>
      <c r="F15" s="11">
        <v>5.4252277577009576</v>
      </c>
      <c r="G15" s="11">
        <v>11.185606758338009</v>
      </c>
    </row>
    <row r="16" spans="2:7" ht="20.100000000000001" customHeight="1" thickBot="1" x14ac:dyDescent="0.25">
      <c r="B16" s="8" t="s">
        <v>50</v>
      </c>
      <c r="C16" s="11">
        <v>95.50116315238391</v>
      </c>
      <c r="D16" s="11">
        <v>16.808258879765372</v>
      </c>
      <c r="E16" s="11">
        <v>71.914320614262351</v>
      </c>
      <c r="F16" s="11">
        <v>2.359361315634672</v>
      </c>
      <c r="G16" s="11">
        <v>4.4192223427215263</v>
      </c>
    </row>
    <row r="17" spans="2:20" ht="20.100000000000001" customHeight="1" thickBot="1" x14ac:dyDescent="0.25">
      <c r="B17" s="8" t="s">
        <v>8</v>
      </c>
      <c r="C17" s="11">
        <v>168.10141116644741</v>
      </c>
      <c r="D17" s="11">
        <v>30.087033891496549</v>
      </c>
      <c r="E17" s="11">
        <v>127.86228168262664</v>
      </c>
      <c r="F17" s="11">
        <v>2.7244372789021511</v>
      </c>
      <c r="G17" s="11">
        <v>7.4276583134220777</v>
      </c>
    </row>
    <row r="18" spans="2:20" ht="20.100000000000001" customHeight="1" thickBot="1" x14ac:dyDescent="0.25">
      <c r="B18" s="8" t="s">
        <v>44</v>
      </c>
      <c r="C18" s="11">
        <v>203.38974382033771</v>
      </c>
      <c r="D18" s="11">
        <v>32.158261070072363</v>
      </c>
      <c r="E18" s="11">
        <v>159.49731153178223</v>
      </c>
      <c r="F18" s="11">
        <v>4.4933892728509139</v>
      </c>
      <c r="G18" s="11">
        <v>7.2407819456322278</v>
      </c>
    </row>
    <row r="19" spans="2:20" ht="20.100000000000001" customHeight="1" thickBot="1" x14ac:dyDescent="0.25">
      <c r="B19" s="8" t="s">
        <v>10</v>
      </c>
      <c r="C19" s="11">
        <v>126.86655982817271</v>
      </c>
      <c r="D19" s="11">
        <v>23.259976436484145</v>
      </c>
      <c r="E19" s="11">
        <v>94.800249843386567</v>
      </c>
      <c r="F19" s="11">
        <v>3.6941392904558534</v>
      </c>
      <c r="G19" s="11">
        <v>5.1121942578461255</v>
      </c>
    </row>
    <row r="20" spans="2:20" ht="20.100000000000001" customHeight="1" thickBot="1" x14ac:dyDescent="0.25">
      <c r="B20" s="8" t="s">
        <v>11</v>
      </c>
      <c r="C20" s="11">
        <v>145.51889473527964</v>
      </c>
      <c r="D20" s="11">
        <v>30.085098895879295</v>
      </c>
      <c r="E20" s="11">
        <v>101.9170240511361</v>
      </c>
      <c r="F20" s="11">
        <v>4.0210730729658044</v>
      </c>
      <c r="G20" s="11">
        <v>9.4956987152984684</v>
      </c>
    </row>
    <row r="21" spans="2:20" ht="20.100000000000001" customHeight="1" thickBot="1" x14ac:dyDescent="0.25">
      <c r="B21" s="8" t="s">
        <v>51</v>
      </c>
      <c r="C21" s="11">
        <v>199.84832690966664</v>
      </c>
      <c r="D21" s="11">
        <v>30.147835154187284</v>
      </c>
      <c r="E21" s="11">
        <v>154.95034240460029</v>
      </c>
      <c r="F21" s="11">
        <v>7.5060239165962317</v>
      </c>
      <c r="G21" s="11">
        <v>7.2441254342828465</v>
      </c>
    </row>
    <row r="22" spans="2:20" ht="15" thickBot="1" x14ac:dyDescent="0.25">
      <c r="B22" s="8" t="s">
        <v>52</v>
      </c>
      <c r="C22" s="11">
        <v>166.96312000670764</v>
      </c>
      <c r="D22" s="11">
        <v>28.608495933498631</v>
      </c>
      <c r="E22" s="11">
        <v>124.12935546851605</v>
      </c>
      <c r="F22" s="11">
        <v>6.5930923377292272</v>
      </c>
      <c r="G22" s="11">
        <v>7.632176266963719</v>
      </c>
    </row>
    <row r="23" spans="2:20" ht="20.100000000000001" customHeight="1" thickBot="1" x14ac:dyDescent="0.25">
      <c r="B23" s="8" t="s">
        <v>53</v>
      </c>
      <c r="C23" s="11">
        <v>127.11635932276502</v>
      </c>
      <c r="D23" s="11">
        <v>21.787043028146233</v>
      </c>
      <c r="E23" s="11">
        <v>95.901744311441817</v>
      </c>
      <c r="F23" s="11">
        <v>4.4079585894532514</v>
      </c>
      <c r="G23" s="11">
        <v>5.0196133937237146</v>
      </c>
    </row>
    <row r="24" spans="2:20" ht="20.100000000000001" customHeight="1" thickBot="1" x14ac:dyDescent="0.25">
      <c r="B24" s="8" t="s">
        <v>42</v>
      </c>
      <c r="C24" s="11">
        <v>121.99425275996472</v>
      </c>
      <c r="D24" s="11">
        <v>26.006119972929802</v>
      </c>
      <c r="E24" s="11">
        <v>84.423059365243418</v>
      </c>
      <c r="F24" s="11">
        <v>3.828042126347039</v>
      </c>
      <c r="G24" s="11">
        <v>7.7370312954444707</v>
      </c>
    </row>
    <row r="25" spans="2:20" ht="20.100000000000001" customHeight="1" thickBot="1" x14ac:dyDescent="0.25">
      <c r="B25" s="8" t="s">
        <v>54</v>
      </c>
      <c r="C25" s="11">
        <v>121.87296568399516</v>
      </c>
      <c r="D25" s="11">
        <v>29.393790437220176</v>
      </c>
      <c r="E25" s="11">
        <v>78.403369159437233</v>
      </c>
      <c r="F25" s="11">
        <v>6.1677139934370473</v>
      </c>
      <c r="G25" s="11">
        <v>7.9080920939007049</v>
      </c>
    </row>
    <row r="26" spans="2:20" ht="20.100000000000001" customHeight="1" thickBot="1" x14ac:dyDescent="0.25">
      <c r="B26" s="10" t="s">
        <v>9</v>
      </c>
      <c r="C26" s="12">
        <v>175.09384239284327</v>
      </c>
      <c r="D26" s="12">
        <v>29.510799838489291</v>
      </c>
      <c r="E26" s="12">
        <v>132.83251561546032</v>
      </c>
      <c r="F26" s="12">
        <v>4.9717367593070998</v>
      </c>
      <c r="G26" s="12">
        <v>7.771263290796588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204.84105873320027</v>
      </c>
      <c r="D9" s="11">
        <v>27.048520418666829</v>
      </c>
      <c r="E9" s="11">
        <v>165.54570592685641</v>
      </c>
      <c r="F9" s="11">
        <v>4.5830317228654023</v>
      </c>
      <c r="G9" s="11">
        <v>7.6638006648116246</v>
      </c>
    </row>
    <row r="10" spans="2:7" ht="20.100000000000001" customHeight="1" thickBot="1" x14ac:dyDescent="0.25">
      <c r="B10" s="8" t="s">
        <v>5</v>
      </c>
      <c r="C10" s="11">
        <v>128.6372104636423</v>
      </c>
      <c r="D10" s="11">
        <v>24.924294805311206</v>
      </c>
      <c r="E10" s="11">
        <v>93.70878628407533</v>
      </c>
      <c r="F10" s="11">
        <v>3.7148362975198146</v>
      </c>
      <c r="G10" s="11">
        <v>6.2892930767359374</v>
      </c>
    </row>
    <row r="11" spans="2:7" ht="20.100000000000001" customHeight="1" thickBot="1" x14ac:dyDescent="0.25">
      <c r="B11" s="8" t="s">
        <v>48</v>
      </c>
      <c r="C11" s="11">
        <v>137.22979322214161</v>
      </c>
      <c r="D11" s="11">
        <v>30.814119715653668</v>
      </c>
      <c r="E11" s="11">
        <v>86.870355693678576</v>
      </c>
      <c r="F11" s="11">
        <v>3.9226606293206778</v>
      </c>
      <c r="G11" s="11">
        <v>15.622657183488691</v>
      </c>
    </row>
    <row r="12" spans="2:7" ht="20.100000000000001" customHeight="1" thickBot="1" x14ac:dyDescent="0.25">
      <c r="B12" s="8" t="s">
        <v>49</v>
      </c>
      <c r="C12" s="11">
        <v>205.79135014580467</v>
      </c>
      <c r="D12" s="11">
        <v>35.260118633153411</v>
      </c>
      <c r="E12" s="11">
        <v>162.62165657115631</v>
      </c>
      <c r="F12" s="11">
        <v>2.7914915004005048</v>
      </c>
      <c r="G12" s="11">
        <v>5.1180834410943987</v>
      </c>
    </row>
    <row r="13" spans="2:7" ht="20.100000000000001" customHeight="1" thickBot="1" x14ac:dyDescent="0.25">
      <c r="B13" s="8" t="s">
        <v>6</v>
      </c>
      <c r="C13" s="11">
        <v>186.05510717604434</v>
      </c>
      <c r="D13" s="11">
        <v>33.065349718617199</v>
      </c>
      <c r="E13" s="11">
        <v>138.34062457583764</v>
      </c>
      <c r="F13" s="11">
        <v>4.5564175115111141</v>
      </c>
      <c r="G13" s="11">
        <v>10.092715370078411</v>
      </c>
    </row>
    <row r="14" spans="2:7" ht="20.100000000000001" customHeight="1" thickBot="1" x14ac:dyDescent="0.25">
      <c r="B14" s="8" t="s">
        <v>7</v>
      </c>
      <c r="C14" s="11">
        <v>151.08582799792353</v>
      </c>
      <c r="D14" s="11">
        <v>33.083145872988403</v>
      </c>
      <c r="E14" s="11">
        <v>103.38438022725961</v>
      </c>
      <c r="F14" s="11">
        <v>4.8793764780527189</v>
      </c>
      <c r="G14" s="11">
        <v>9.7389254196227721</v>
      </c>
    </row>
    <row r="15" spans="2:7" ht="20.100000000000001" customHeight="1" thickBot="1" x14ac:dyDescent="0.25">
      <c r="B15" s="8" t="s">
        <v>38</v>
      </c>
      <c r="C15" s="11">
        <v>180.53027750298693</v>
      </c>
      <c r="D15" s="11">
        <v>36.609170628071794</v>
      </c>
      <c r="E15" s="11">
        <v>127.62638590585331</v>
      </c>
      <c r="F15" s="11">
        <v>5.7667313364137556</v>
      </c>
      <c r="G15" s="11">
        <v>10.527989632648072</v>
      </c>
    </row>
    <row r="16" spans="2:7" ht="20.100000000000001" customHeight="1" thickBot="1" x14ac:dyDescent="0.25">
      <c r="B16" s="8" t="s">
        <v>50</v>
      </c>
      <c r="C16" s="11">
        <v>89.23990283561848</v>
      </c>
      <c r="D16" s="11">
        <v>15.60797107202402</v>
      </c>
      <c r="E16" s="11">
        <v>66.764825467397074</v>
      </c>
      <c r="F16" s="11">
        <v>2.385002233433497</v>
      </c>
      <c r="G16" s="11">
        <v>4.4821040627638915</v>
      </c>
    </row>
    <row r="17" spans="2:20" ht="20.100000000000001" customHeight="1" thickBot="1" x14ac:dyDescent="0.25">
      <c r="B17" s="8" t="s">
        <v>8</v>
      </c>
      <c r="C17" s="11">
        <v>166.4206534289676</v>
      </c>
      <c r="D17" s="11">
        <v>28.64257493300989</v>
      </c>
      <c r="E17" s="11">
        <v>127.32135395392466</v>
      </c>
      <c r="F17" s="11">
        <v>2.6630193008723064</v>
      </c>
      <c r="G17" s="11">
        <v>7.7937052411607324</v>
      </c>
    </row>
    <row r="18" spans="2:20" ht="20.100000000000001" customHeight="1" thickBot="1" x14ac:dyDescent="0.25">
      <c r="B18" s="8" t="s">
        <v>44</v>
      </c>
      <c r="C18" s="11">
        <v>203.07820035815342</v>
      </c>
      <c r="D18" s="11">
        <v>29.53071157025812</v>
      </c>
      <c r="E18" s="11">
        <v>161.96957104345208</v>
      </c>
      <c r="F18" s="11">
        <v>4.1579872269167986</v>
      </c>
      <c r="G18" s="11">
        <v>7.4199305175264518</v>
      </c>
    </row>
    <row r="19" spans="2:20" ht="20.100000000000001" customHeight="1" thickBot="1" x14ac:dyDescent="0.25">
      <c r="B19" s="8" t="s">
        <v>10</v>
      </c>
      <c r="C19" s="11">
        <v>122.47160290378559</v>
      </c>
      <c r="D19" s="11">
        <v>21.776532011018464</v>
      </c>
      <c r="E19" s="11">
        <v>91.447298672167221</v>
      </c>
      <c r="F19" s="11">
        <v>3.6585615361866517</v>
      </c>
      <c r="G19" s="11">
        <v>5.5892106844132625</v>
      </c>
    </row>
    <row r="20" spans="2:20" ht="20.100000000000001" customHeight="1" thickBot="1" x14ac:dyDescent="0.25">
      <c r="B20" s="8" t="s">
        <v>11</v>
      </c>
      <c r="C20" s="11">
        <v>142.9938731036338</v>
      </c>
      <c r="D20" s="11">
        <v>27.48869950217831</v>
      </c>
      <c r="E20" s="11">
        <v>101.84642955159698</v>
      </c>
      <c r="F20" s="11">
        <v>3.6964941648173291</v>
      </c>
      <c r="G20" s="11">
        <v>9.9622498850411763</v>
      </c>
    </row>
    <row r="21" spans="2:20" ht="20.100000000000001" customHeight="1" thickBot="1" x14ac:dyDescent="0.25">
      <c r="B21" s="8" t="s">
        <v>51</v>
      </c>
      <c r="C21" s="11">
        <v>195.34666740398382</v>
      </c>
      <c r="D21" s="11">
        <v>27.836478904029732</v>
      </c>
      <c r="E21" s="11">
        <v>151.81601387396594</v>
      </c>
      <c r="F21" s="11">
        <v>7.704964263374511</v>
      </c>
      <c r="G21" s="11">
        <v>7.9892103626136093</v>
      </c>
    </row>
    <row r="22" spans="2:20" ht="15" thickBot="1" x14ac:dyDescent="0.25">
      <c r="B22" s="8" t="s">
        <v>52</v>
      </c>
      <c r="C22" s="11">
        <v>168.74103069914588</v>
      </c>
      <c r="D22" s="11">
        <v>27.078213075831048</v>
      </c>
      <c r="E22" s="11">
        <v>127.74060897787432</v>
      </c>
      <c r="F22" s="11">
        <v>6.9668971973300255</v>
      </c>
      <c r="G22" s="11">
        <v>6.9553114481105185</v>
      </c>
    </row>
    <row r="23" spans="2:20" ht="20.100000000000001" customHeight="1" thickBot="1" x14ac:dyDescent="0.25">
      <c r="B23" s="8" t="s">
        <v>53</v>
      </c>
      <c r="C23" s="11">
        <v>115.11046048288623</v>
      </c>
      <c r="D23" s="11">
        <v>20.380207068513204</v>
      </c>
      <c r="E23" s="11">
        <v>85.960453813186859</v>
      </c>
      <c r="F23" s="11">
        <v>3.7726556006662859</v>
      </c>
      <c r="G23" s="11">
        <v>4.9971440005198939</v>
      </c>
    </row>
    <row r="24" spans="2:20" ht="20.100000000000001" customHeight="1" thickBot="1" x14ac:dyDescent="0.25">
      <c r="B24" s="8" t="s">
        <v>42</v>
      </c>
      <c r="C24" s="11">
        <v>119.58091580354176</v>
      </c>
      <c r="D24" s="11">
        <v>23.756204264307449</v>
      </c>
      <c r="E24" s="11">
        <v>84.369485065563453</v>
      </c>
      <c r="F24" s="11">
        <v>3.242125506848033</v>
      </c>
      <c r="G24" s="11">
        <v>8.2131009668228163</v>
      </c>
    </row>
    <row r="25" spans="2:20" ht="20.100000000000001" customHeight="1" thickBot="1" x14ac:dyDescent="0.25">
      <c r="B25" s="8" t="s">
        <v>54</v>
      </c>
      <c r="C25" s="11">
        <v>118.36022796564845</v>
      </c>
      <c r="D25" s="11">
        <v>24.854114929842311</v>
      </c>
      <c r="E25" s="11">
        <v>79.457542590264794</v>
      </c>
      <c r="F25" s="11">
        <v>4.3808102795747281</v>
      </c>
      <c r="G25" s="11">
        <v>9.667760165966623</v>
      </c>
    </row>
    <row r="26" spans="2:20" ht="20.100000000000001" customHeight="1" thickBot="1" x14ac:dyDescent="0.25">
      <c r="B26" s="10" t="s">
        <v>9</v>
      </c>
      <c r="C26" s="12">
        <v>172.54184275249571</v>
      </c>
      <c r="D26" s="12">
        <v>27.718430460299675</v>
      </c>
      <c r="E26" s="12">
        <v>131.68506904212734</v>
      </c>
      <c r="F26" s="12">
        <v>5.0350153031352329</v>
      </c>
      <c r="G26" s="12">
        <v>8.0952488100982443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T27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197.90272355366452</v>
      </c>
      <c r="D9" s="11">
        <v>25.929512910693628</v>
      </c>
      <c r="E9" s="11">
        <v>159.1081930086828</v>
      </c>
      <c r="F9" s="11">
        <v>4.2446416511897311</v>
      </c>
      <c r="G9" s="11">
        <v>8.6203759830983344</v>
      </c>
    </row>
    <row r="10" spans="2:7" ht="20.100000000000001" customHeight="1" thickBot="1" x14ac:dyDescent="0.25">
      <c r="B10" s="8" t="s">
        <v>5</v>
      </c>
      <c r="C10" s="11">
        <v>126.67853571689876</v>
      </c>
      <c r="D10" s="11">
        <v>23.200741409165182</v>
      </c>
      <c r="E10" s="11">
        <v>92.384297083953214</v>
      </c>
      <c r="F10" s="11">
        <v>4.2939947483517464</v>
      </c>
      <c r="G10" s="11">
        <v>6.7995024754286266</v>
      </c>
    </row>
    <row r="11" spans="2:7" ht="20.100000000000001" customHeight="1" thickBot="1" x14ac:dyDescent="0.25">
      <c r="B11" s="8" t="s">
        <v>48</v>
      </c>
      <c r="C11" s="11">
        <v>139.05955191694849</v>
      </c>
      <c r="D11" s="11">
        <v>29.500242239727129</v>
      </c>
      <c r="E11" s="11">
        <v>87.866532884624149</v>
      </c>
      <c r="F11" s="11">
        <v>4.709028707034995</v>
      </c>
      <c r="G11" s="11">
        <v>16.983748085562233</v>
      </c>
    </row>
    <row r="12" spans="2:7" ht="20.100000000000001" customHeight="1" thickBot="1" x14ac:dyDescent="0.25">
      <c r="B12" s="8" t="s">
        <v>49</v>
      </c>
      <c r="C12" s="11">
        <v>215.54085507003137</v>
      </c>
      <c r="D12" s="11">
        <v>33.301983087756405</v>
      </c>
      <c r="E12" s="11">
        <v>173.46502547603291</v>
      </c>
      <c r="F12" s="11">
        <v>3.3978599499029412</v>
      </c>
      <c r="G12" s="11">
        <v>5.3759865563391358</v>
      </c>
    </row>
    <row r="13" spans="2:7" ht="20.100000000000001" customHeight="1" thickBot="1" x14ac:dyDescent="0.25">
      <c r="B13" s="8" t="s">
        <v>6</v>
      </c>
      <c r="C13" s="11">
        <v>193.13060329268319</v>
      </c>
      <c r="D13" s="11">
        <v>34.267294608384333</v>
      </c>
      <c r="E13" s="11">
        <v>143.7503826124036</v>
      </c>
      <c r="F13" s="11">
        <v>4.9908489667881879</v>
      </c>
      <c r="G13" s="11">
        <v>10.122077105107056</v>
      </c>
    </row>
    <row r="14" spans="2:7" ht="20.100000000000001" customHeight="1" thickBot="1" x14ac:dyDescent="0.25">
      <c r="B14" s="8" t="s">
        <v>7</v>
      </c>
      <c r="C14" s="11">
        <v>147.90518292128291</v>
      </c>
      <c r="D14" s="11">
        <v>31.948916662118645</v>
      </c>
      <c r="E14" s="11">
        <v>100.75497098364534</v>
      </c>
      <c r="F14" s="11">
        <v>4.167803671160109</v>
      </c>
      <c r="G14" s="11">
        <v>11.03349160435882</v>
      </c>
    </row>
    <row r="15" spans="2:7" ht="20.100000000000001" customHeight="1" thickBot="1" x14ac:dyDescent="0.25">
      <c r="B15" s="8" t="s">
        <v>38</v>
      </c>
      <c r="C15" s="11">
        <v>182.09850196692224</v>
      </c>
      <c r="D15" s="11">
        <v>37.225304152868659</v>
      </c>
      <c r="E15" s="11">
        <v>127.98404653424613</v>
      </c>
      <c r="F15" s="11">
        <v>5.3068073737967296</v>
      </c>
      <c r="G15" s="11">
        <v>11.582343906010692</v>
      </c>
    </row>
    <row r="16" spans="2:7" ht="20.100000000000001" customHeight="1" thickBot="1" x14ac:dyDescent="0.25">
      <c r="B16" s="8" t="s">
        <v>50</v>
      </c>
      <c r="C16" s="11">
        <v>86.949268505245527</v>
      </c>
      <c r="D16" s="11">
        <v>14.49764154546105</v>
      </c>
      <c r="E16" s="11">
        <v>65.434551379094927</v>
      </c>
      <c r="F16" s="11">
        <v>2.1558533649884266</v>
      </c>
      <c r="G16" s="11">
        <v>4.8612222157011091</v>
      </c>
    </row>
    <row r="17" spans="2:20" ht="20.100000000000001" customHeight="1" thickBot="1" x14ac:dyDescent="0.25">
      <c r="B17" s="8" t="s">
        <v>8</v>
      </c>
      <c r="C17" s="11">
        <v>166.96489008443433</v>
      </c>
      <c r="D17" s="11">
        <v>27.038193977279136</v>
      </c>
      <c r="E17" s="11">
        <v>129.02105652233709</v>
      </c>
      <c r="F17" s="11">
        <v>2.4462474415085831</v>
      </c>
      <c r="G17" s="11">
        <v>8.4593921433095289</v>
      </c>
    </row>
    <row r="18" spans="2:20" ht="20.100000000000001" customHeight="1" thickBot="1" x14ac:dyDescent="0.25">
      <c r="B18" s="8" t="s">
        <v>44</v>
      </c>
      <c r="C18" s="11">
        <v>201.52408303948772</v>
      </c>
      <c r="D18" s="11">
        <v>27.910357792696523</v>
      </c>
      <c r="E18" s="11">
        <v>162.34884144861701</v>
      </c>
      <c r="F18" s="11">
        <v>3.6751113034667635</v>
      </c>
      <c r="G18" s="11">
        <v>7.5897724947074234</v>
      </c>
    </row>
    <row r="19" spans="2:20" ht="20.100000000000001" customHeight="1" thickBot="1" x14ac:dyDescent="0.25">
      <c r="B19" s="8" t="s">
        <v>10</v>
      </c>
      <c r="C19" s="11">
        <v>119.15683338547953</v>
      </c>
      <c r="D19" s="11">
        <v>21.184388921169862</v>
      </c>
      <c r="E19" s="11">
        <v>89.599256544346616</v>
      </c>
      <c r="F19" s="11">
        <v>3.1986099316139991</v>
      </c>
      <c r="G19" s="11">
        <v>5.1745779883490517</v>
      </c>
    </row>
    <row r="20" spans="2:20" ht="20.100000000000001" customHeight="1" thickBot="1" x14ac:dyDescent="0.25">
      <c r="B20" s="8" t="s">
        <v>11</v>
      </c>
      <c r="C20" s="11">
        <v>140.45430654132502</v>
      </c>
      <c r="D20" s="11">
        <v>26.145598805420679</v>
      </c>
      <c r="E20" s="11">
        <v>100.6316032821852</v>
      </c>
      <c r="F20" s="11">
        <v>3.7286984741342897</v>
      </c>
      <c r="G20" s="11">
        <v>9.9484059795848498</v>
      </c>
    </row>
    <row r="21" spans="2:20" ht="20.100000000000001" customHeight="1" thickBot="1" x14ac:dyDescent="0.25">
      <c r="B21" s="8" t="s">
        <v>51</v>
      </c>
      <c r="C21" s="11">
        <v>199.30399713793216</v>
      </c>
      <c r="D21" s="11">
        <v>27.547577856183889</v>
      </c>
      <c r="E21" s="11">
        <v>155.14670370848313</v>
      </c>
      <c r="F21" s="11">
        <v>6.7745047947679833</v>
      </c>
      <c r="G21" s="11">
        <v>9.8352107784971423</v>
      </c>
    </row>
    <row r="22" spans="2:20" ht="15" thickBot="1" x14ac:dyDescent="0.25">
      <c r="B22" s="8" t="s">
        <v>52</v>
      </c>
      <c r="C22" s="11">
        <v>161.24106741882875</v>
      </c>
      <c r="D22" s="11">
        <v>24.706318003829093</v>
      </c>
      <c r="E22" s="11">
        <v>119.91364843251421</v>
      </c>
      <c r="F22" s="11">
        <v>7.2855195669815558</v>
      </c>
      <c r="G22" s="11">
        <v>9.3355814155038885</v>
      </c>
    </row>
    <row r="23" spans="2:20" ht="20.100000000000001" customHeight="1" thickBot="1" x14ac:dyDescent="0.25">
      <c r="B23" s="8" t="s">
        <v>53</v>
      </c>
      <c r="C23" s="11">
        <v>109.47406651562582</v>
      </c>
      <c r="D23" s="11">
        <v>18.586672662181563</v>
      </c>
      <c r="E23" s="11">
        <v>81.728091869735906</v>
      </c>
      <c r="F23" s="11">
        <v>3.8290586465125127</v>
      </c>
      <c r="G23" s="11">
        <v>5.3302433371958289</v>
      </c>
    </row>
    <row r="24" spans="2:20" ht="20.100000000000001" customHeight="1" thickBot="1" x14ac:dyDescent="0.25">
      <c r="B24" s="8" t="s">
        <v>42</v>
      </c>
      <c r="C24" s="11">
        <v>120.29093780714364</v>
      </c>
      <c r="D24" s="11">
        <v>22.604824155242582</v>
      </c>
      <c r="E24" s="11">
        <v>85.532458039090912</v>
      </c>
      <c r="F24" s="11">
        <v>3.2316954233587283</v>
      </c>
      <c r="G24" s="11">
        <v>8.9219601894513971</v>
      </c>
    </row>
    <row r="25" spans="2:20" ht="20.100000000000001" customHeight="1" thickBot="1" x14ac:dyDescent="0.25">
      <c r="B25" s="8" t="s">
        <v>54</v>
      </c>
      <c r="C25" s="11">
        <v>115.8356240648596</v>
      </c>
      <c r="D25" s="11">
        <v>24.802533143115625</v>
      </c>
      <c r="E25" s="11">
        <v>78.520477400048705</v>
      </c>
      <c r="F25" s="11">
        <v>3.9806534674136187</v>
      </c>
      <c r="G25" s="11">
        <v>8.5319600542816385</v>
      </c>
    </row>
    <row r="26" spans="2:20" ht="20.100000000000001" customHeight="1" thickBot="1" x14ac:dyDescent="0.25">
      <c r="B26" s="10" t="s">
        <v>9</v>
      </c>
      <c r="C26" s="12">
        <v>171.4723418257397</v>
      </c>
      <c r="D26" s="12">
        <v>26.67856573663396</v>
      </c>
      <c r="E26" s="12">
        <v>131.12233087929451</v>
      </c>
      <c r="F26" s="12">
        <v>4.756881231350544</v>
      </c>
      <c r="G26" s="12">
        <v>8.9021333488649876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5"/>
      <c r="D27" s="5"/>
      <c r="E27" s="5"/>
      <c r="F27" s="5"/>
      <c r="G27" s="5"/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193.87735828267597</v>
      </c>
      <c r="D9" s="11">
        <v>23.093042705391873</v>
      </c>
      <c r="E9" s="11">
        <v>158.17021189522032</v>
      </c>
      <c r="F9" s="11">
        <v>4.3346019973325527</v>
      </c>
      <c r="G9" s="11">
        <v>8.2795016847312244</v>
      </c>
    </row>
    <row r="10" spans="2:7" ht="20.100000000000001" customHeight="1" thickBot="1" x14ac:dyDescent="0.25">
      <c r="B10" s="8" t="s">
        <v>5</v>
      </c>
      <c r="C10" s="11">
        <v>131.57713176193457</v>
      </c>
      <c r="D10" s="11">
        <v>21.497904746885869</v>
      </c>
      <c r="E10" s="11">
        <v>94.120478286081308</v>
      </c>
      <c r="F10" s="11">
        <v>3.989276509346094</v>
      </c>
      <c r="G10" s="11">
        <v>11.969472219621293</v>
      </c>
    </row>
    <row r="11" spans="2:7" ht="20.100000000000001" customHeight="1" thickBot="1" x14ac:dyDescent="0.25">
      <c r="B11" s="8" t="s">
        <v>48</v>
      </c>
      <c r="C11" s="11">
        <v>136.88544662751602</v>
      </c>
      <c r="D11" s="11">
        <v>27.308931060522116</v>
      </c>
      <c r="E11" s="11">
        <v>85.469719387208784</v>
      </c>
      <c r="F11" s="11">
        <v>6.1053790093028582</v>
      </c>
      <c r="G11" s="11">
        <v>18.001417170482256</v>
      </c>
    </row>
    <row r="12" spans="2:7" ht="20.100000000000001" customHeight="1" thickBot="1" x14ac:dyDescent="0.25">
      <c r="B12" s="8" t="s">
        <v>49</v>
      </c>
      <c r="C12" s="11">
        <v>220.95209429336686</v>
      </c>
      <c r="D12" s="11">
        <v>30.863672450947035</v>
      </c>
      <c r="E12" s="11">
        <v>181.22769824028757</v>
      </c>
      <c r="F12" s="11">
        <v>3.0557227733137906</v>
      </c>
      <c r="G12" s="11">
        <v>5.8050008288184545</v>
      </c>
    </row>
    <row r="13" spans="2:7" ht="20.100000000000001" customHeight="1" thickBot="1" x14ac:dyDescent="0.25">
      <c r="B13" s="8" t="s">
        <v>6</v>
      </c>
      <c r="C13" s="11">
        <v>188.8694539133453</v>
      </c>
      <c r="D13" s="11">
        <v>27.592060767292836</v>
      </c>
      <c r="E13" s="11">
        <v>145.80896051807318</v>
      </c>
      <c r="F13" s="11">
        <v>4.3498187123560346</v>
      </c>
      <c r="G13" s="11">
        <v>11.11861391562328</v>
      </c>
    </row>
    <row r="14" spans="2:7" ht="20.100000000000001" customHeight="1" thickBot="1" x14ac:dyDescent="0.25">
      <c r="B14" s="8" t="s">
        <v>7</v>
      </c>
      <c r="C14" s="11">
        <v>149.00742243326727</v>
      </c>
      <c r="D14" s="11">
        <v>30.012447558895392</v>
      </c>
      <c r="E14" s="11">
        <v>102.9975565902909</v>
      </c>
      <c r="F14" s="11">
        <v>4.7761744502328156</v>
      </c>
      <c r="G14" s="11">
        <v>11.22124383384814</v>
      </c>
    </row>
    <row r="15" spans="2:7" ht="20.100000000000001" customHeight="1" thickBot="1" x14ac:dyDescent="0.25">
      <c r="B15" s="8" t="s">
        <v>38</v>
      </c>
      <c r="C15" s="11">
        <v>178.60842473617285</v>
      </c>
      <c r="D15" s="11">
        <v>33.453832073165671</v>
      </c>
      <c r="E15" s="11">
        <v>126.63085747890898</v>
      </c>
      <c r="F15" s="11">
        <v>5.7636256914835711</v>
      </c>
      <c r="G15" s="11">
        <v>12.760109492614635</v>
      </c>
    </row>
    <row r="16" spans="2:7" ht="20.100000000000001" customHeight="1" thickBot="1" x14ac:dyDescent="0.25">
      <c r="B16" s="8" t="s">
        <v>50</v>
      </c>
      <c r="C16" s="11">
        <v>84.244320099146535</v>
      </c>
      <c r="D16" s="11">
        <v>12.778743807876973</v>
      </c>
      <c r="E16" s="11">
        <v>64.064258180940016</v>
      </c>
      <c r="F16" s="11">
        <v>2.2541000955906161</v>
      </c>
      <c r="G16" s="11">
        <v>5.1472180147389359</v>
      </c>
    </row>
    <row r="17" spans="2:20" ht="20.100000000000001" customHeight="1" thickBot="1" x14ac:dyDescent="0.25">
      <c r="B17" s="8" t="s">
        <v>8</v>
      </c>
      <c r="C17" s="11">
        <v>170.75159380552191</v>
      </c>
      <c r="D17" s="11">
        <v>24.509101751495439</v>
      </c>
      <c r="E17" s="11">
        <v>135.20435138109318</v>
      </c>
      <c r="F17" s="11">
        <v>2.5503962228192374</v>
      </c>
      <c r="G17" s="11">
        <v>8.4877444501140413</v>
      </c>
    </row>
    <row r="18" spans="2:20" ht="20.100000000000001" customHeight="1" thickBot="1" x14ac:dyDescent="0.25">
      <c r="B18" s="8" t="s">
        <v>44</v>
      </c>
      <c r="C18" s="11">
        <v>210.14313884828837</v>
      </c>
      <c r="D18" s="11">
        <v>25.77756576131322</v>
      </c>
      <c r="E18" s="11">
        <v>173.54418185835513</v>
      </c>
      <c r="F18" s="11">
        <v>3.2676113109551186</v>
      </c>
      <c r="G18" s="11">
        <v>7.553779917664885</v>
      </c>
    </row>
    <row r="19" spans="2:20" ht="20.100000000000001" customHeight="1" thickBot="1" x14ac:dyDescent="0.25">
      <c r="B19" s="8" t="s">
        <v>10</v>
      </c>
      <c r="C19" s="11">
        <v>118.14360933786868</v>
      </c>
      <c r="D19" s="11">
        <v>18.050417035552861</v>
      </c>
      <c r="E19" s="11">
        <v>91.095475513722562</v>
      </c>
      <c r="F19" s="11">
        <v>3.0520479008433905</v>
      </c>
      <c r="G19" s="11">
        <v>5.9456688877498722</v>
      </c>
    </row>
    <row r="20" spans="2:20" ht="20.100000000000001" customHeight="1" thickBot="1" x14ac:dyDescent="0.25">
      <c r="B20" s="8" t="s">
        <v>11</v>
      </c>
      <c r="C20" s="11">
        <v>136.27496465585583</v>
      </c>
      <c r="D20" s="11">
        <v>23.722770396402389</v>
      </c>
      <c r="E20" s="11">
        <v>98.692905964484154</v>
      </c>
      <c r="F20" s="11">
        <v>4.1404705976904843</v>
      </c>
      <c r="G20" s="11">
        <v>9.7188176972787748</v>
      </c>
    </row>
    <row r="21" spans="2:20" ht="20.100000000000001" customHeight="1" thickBot="1" x14ac:dyDescent="0.25">
      <c r="B21" s="8" t="s">
        <v>51</v>
      </c>
      <c r="C21" s="11">
        <v>190.12865938913927</v>
      </c>
      <c r="D21" s="11">
        <v>23.997892585548577</v>
      </c>
      <c r="E21" s="11">
        <v>151.61895312450247</v>
      </c>
      <c r="F21" s="11">
        <v>5.4143616821104246</v>
      </c>
      <c r="G21" s="11">
        <v>9.0974519969778278</v>
      </c>
    </row>
    <row r="22" spans="2:20" ht="15" thickBot="1" x14ac:dyDescent="0.25">
      <c r="B22" s="8" t="s">
        <v>52</v>
      </c>
      <c r="C22" s="11">
        <v>157.79226124354417</v>
      </c>
      <c r="D22" s="11">
        <v>22.654570971472534</v>
      </c>
      <c r="E22" s="11">
        <v>119.69913438788974</v>
      </c>
      <c r="F22" s="11">
        <v>6.4833295707473475</v>
      </c>
      <c r="G22" s="11">
        <v>8.9552263134345509</v>
      </c>
    </row>
    <row r="23" spans="2:20" ht="20.100000000000001" customHeight="1" thickBot="1" x14ac:dyDescent="0.25">
      <c r="B23" s="8" t="s">
        <v>53</v>
      </c>
      <c r="C23" s="11">
        <v>105.90771521062869</v>
      </c>
      <c r="D23" s="11">
        <v>17.316564494722872</v>
      </c>
      <c r="E23" s="11">
        <v>78.863749675226629</v>
      </c>
      <c r="F23" s="11">
        <v>4.927777426671442</v>
      </c>
      <c r="G23" s="11">
        <v>4.7996236140077384</v>
      </c>
    </row>
    <row r="24" spans="2:20" ht="20.100000000000001" customHeight="1" thickBot="1" x14ac:dyDescent="0.25">
      <c r="B24" s="8" t="s">
        <v>42</v>
      </c>
      <c r="C24" s="11">
        <v>121.62989658399425</v>
      </c>
      <c r="D24" s="11">
        <v>21.75326723524995</v>
      </c>
      <c r="E24" s="11">
        <v>88.439349403613662</v>
      </c>
      <c r="F24" s="11">
        <v>3.2713855505978566</v>
      </c>
      <c r="G24" s="11">
        <v>8.1658943945327973</v>
      </c>
    </row>
    <row r="25" spans="2:20" ht="20.100000000000001" customHeight="1" thickBot="1" x14ac:dyDescent="0.25">
      <c r="B25" s="8" t="s">
        <v>54</v>
      </c>
      <c r="C25" s="11">
        <v>114.40482362382552</v>
      </c>
      <c r="D25" s="11">
        <v>22.95695526500813</v>
      </c>
      <c r="E25" s="11">
        <v>78.920082098191145</v>
      </c>
      <c r="F25" s="11">
        <v>4.8932226380790729</v>
      </c>
      <c r="G25" s="11">
        <v>7.6345636225471747</v>
      </c>
    </row>
    <row r="26" spans="2:20" ht="20.100000000000001" customHeight="1" thickBot="1" x14ac:dyDescent="0.25">
      <c r="B26" s="10" t="s">
        <v>9</v>
      </c>
      <c r="C26" s="12">
        <v>169.94017433095462</v>
      </c>
      <c r="D26" s="12">
        <v>23.942959461582841</v>
      </c>
      <c r="E26" s="12">
        <v>132.38405355680666</v>
      </c>
      <c r="F26" s="12">
        <v>4.6573806989424469</v>
      </c>
      <c r="G26" s="12">
        <v>8.9441404483696054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T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7" ht="20.100000000000001" customHeight="1" thickBot="1" x14ac:dyDescent="0.25">
      <c r="B9" s="8" t="s">
        <v>34</v>
      </c>
      <c r="C9" s="11">
        <v>188.40355458358277</v>
      </c>
      <c r="D9" s="11">
        <v>20.172350592194345</v>
      </c>
      <c r="E9" s="11">
        <v>156.13560980921781</v>
      </c>
      <c r="F9" s="11">
        <v>4.618695941723673</v>
      </c>
      <c r="G9" s="11">
        <v>7.4768982404469471</v>
      </c>
    </row>
    <row r="10" spans="2:7" ht="20.100000000000001" customHeight="1" thickBot="1" x14ac:dyDescent="0.25">
      <c r="B10" s="8" t="s">
        <v>5</v>
      </c>
      <c r="C10" s="11">
        <v>112.91240780393964</v>
      </c>
      <c r="D10" s="11">
        <v>9.4936207702752142</v>
      </c>
      <c r="E10" s="11">
        <v>94.328582633258677</v>
      </c>
      <c r="F10" s="11">
        <v>3.1273103713847767</v>
      </c>
      <c r="G10" s="11">
        <v>5.9628940290209735</v>
      </c>
    </row>
    <row r="11" spans="2:7" ht="20.100000000000001" customHeight="1" thickBot="1" x14ac:dyDescent="0.25">
      <c r="B11" s="8" t="s">
        <v>48</v>
      </c>
      <c r="C11" s="11">
        <v>124.95245641101467</v>
      </c>
      <c r="D11" s="11">
        <v>25.011880085071638</v>
      </c>
      <c r="E11" s="11">
        <v>79.79139407567358</v>
      </c>
      <c r="F11" s="11">
        <v>6.041871836433315</v>
      </c>
      <c r="G11" s="11">
        <v>14.107310413836137</v>
      </c>
    </row>
    <row r="12" spans="2:7" ht="20.100000000000001" customHeight="1" thickBot="1" x14ac:dyDescent="0.25">
      <c r="B12" s="8" t="s">
        <v>49</v>
      </c>
      <c r="C12" s="11">
        <v>199.90507917466684</v>
      </c>
      <c r="D12" s="11">
        <v>13.826117339895086</v>
      </c>
      <c r="E12" s="11">
        <v>177.45527965792081</v>
      </c>
      <c r="F12" s="11">
        <v>3.0263126446148365</v>
      </c>
      <c r="G12" s="11">
        <v>5.5973695322360904</v>
      </c>
    </row>
    <row r="13" spans="2:7" ht="20.100000000000001" customHeight="1" thickBot="1" x14ac:dyDescent="0.25">
      <c r="B13" s="8" t="s">
        <v>6</v>
      </c>
      <c r="C13" s="11">
        <v>190.78897879492479</v>
      </c>
      <c r="D13" s="11">
        <v>27.018029983731584</v>
      </c>
      <c r="E13" s="11">
        <v>149.82266418018531</v>
      </c>
      <c r="F13" s="11">
        <v>4.6441887854601474</v>
      </c>
      <c r="G13" s="11">
        <v>9.3040958455477423</v>
      </c>
    </row>
    <row r="14" spans="2:7" ht="20.100000000000001" customHeight="1" thickBot="1" x14ac:dyDescent="0.25">
      <c r="B14" s="8" t="s">
        <v>7</v>
      </c>
      <c r="C14" s="11">
        <v>138.90841992090864</v>
      </c>
      <c r="D14" s="11">
        <v>26.774254751621076</v>
      </c>
      <c r="E14" s="11">
        <v>97.61051773975737</v>
      </c>
      <c r="F14" s="11">
        <v>4.7395304367882796</v>
      </c>
      <c r="G14" s="11">
        <v>9.7841169927418967</v>
      </c>
    </row>
    <row r="15" spans="2:7" ht="20.100000000000001" customHeight="1" thickBot="1" x14ac:dyDescent="0.25">
      <c r="B15" s="8" t="s">
        <v>38</v>
      </c>
      <c r="C15" s="11">
        <v>176.82428963683719</v>
      </c>
      <c r="D15" s="11">
        <v>31.369992815031797</v>
      </c>
      <c r="E15" s="11">
        <v>130.98179941004631</v>
      </c>
      <c r="F15" s="11">
        <v>4.6152452376082085</v>
      </c>
      <c r="G15" s="11">
        <v>9.8572521741508652</v>
      </c>
    </row>
    <row r="16" spans="2:7" ht="20.100000000000001" customHeight="1" thickBot="1" x14ac:dyDescent="0.25">
      <c r="B16" s="8" t="s">
        <v>50</v>
      </c>
      <c r="C16" s="11">
        <v>78.984441957308647</v>
      </c>
      <c r="D16" s="11">
        <v>11.751514968188189</v>
      </c>
      <c r="E16" s="11">
        <v>60.814906681992795</v>
      </c>
      <c r="F16" s="11">
        <v>2.3448985147766113</v>
      </c>
      <c r="G16" s="11">
        <v>4.0731217923510492</v>
      </c>
    </row>
    <row r="17" spans="2:20" ht="20.100000000000001" customHeight="1" thickBot="1" x14ac:dyDescent="0.25">
      <c r="B17" s="8" t="s">
        <v>8</v>
      </c>
      <c r="C17" s="11">
        <v>170.7487308148487</v>
      </c>
      <c r="D17" s="11">
        <v>20.989363131969316</v>
      </c>
      <c r="E17" s="11">
        <v>138.93464688789277</v>
      </c>
      <c r="F17" s="11">
        <v>2.7844652837873634</v>
      </c>
      <c r="G17" s="11">
        <v>8.0402555111992466</v>
      </c>
    </row>
    <row r="18" spans="2:20" ht="20.100000000000001" customHeight="1" thickBot="1" x14ac:dyDescent="0.25">
      <c r="B18" s="8" t="s">
        <v>44</v>
      </c>
      <c r="C18" s="11">
        <v>200.27611426047827</v>
      </c>
      <c r="D18" s="11">
        <v>21.042409855975148</v>
      </c>
      <c r="E18" s="11">
        <v>168.95484898900872</v>
      </c>
      <c r="F18" s="11">
        <v>3.096648557276815</v>
      </c>
      <c r="G18" s="11">
        <v>7.1822068582175635</v>
      </c>
    </row>
    <row r="19" spans="2:20" ht="20.100000000000001" customHeight="1" thickBot="1" x14ac:dyDescent="0.25">
      <c r="B19" s="8" t="s">
        <v>10</v>
      </c>
      <c r="C19" s="11">
        <v>136.54704154442831</v>
      </c>
      <c r="D19" s="11">
        <v>19.905327185780259</v>
      </c>
      <c r="E19" s="11">
        <v>107.32535791112383</v>
      </c>
      <c r="F19" s="11">
        <v>3.5933186818100933</v>
      </c>
      <c r="G19" s="11">
        <v>5.7230377657141309</v>
      </c>
    </row>
    <row r="20" spans="2:20" ht="20.100000000000001" customHeight="1" thickBot="1" x14ac:dyDescent="0.25">
      <c r="B20" s="8" t="s">
        <v>11</v>
      </c>
      <c r="C20" s="11">
        <v>127.77404144861588</v>
      </c>
      <c r="D20" s="11">
        <v>16.342191482681933</v>
      </c>
      <c r="E20" s="11">
        <v>98.29428239183936</v>
      </c>
      <c r="F20" s="11">
        <v>3.6466409994269879</v>
      </c>
      <c r="G20" s="11">
        <v>9.4909265746675917</v>
      </c>
    </row>
    <row r="21" spans="2:20" ht="20.100000000000001" customHeight="1" thickBot="1" x14ac:dyDescent="0.25">
      <c r="B21" s="8" t="s">
        <v>51</v>
      </c>
      <c r="C21" s="11">
        <v>172.06915377074037</v>
      </c>
      <c r="D21" s="11">
        <v>11.999218975834598</v>
      </c>
      <c r="E21" s="11">
        <v>147.4348772706891</v>
      </c>
      <c r="F21" s="11">
        <v>4.8475243897876439</v>
      </c>
      <c r="G21" s="11">
        <v>7.7875331344290384</v>
      </c>
    </row>
    <row r="22" spans="2:20" ht="15" thickBot="1" x14ac:dyDescent="0.25">
      <c r="B22" s="8" t="s">
        <v>52</v>
      </c>
      <c r="C22" s="11">
        <v>138.89537609061995</v>
      </c>
      <c r="D22" s="11">
        <v>12.657323976081546</v>
      </c>
      <c r="E22" s="11">
        <v>112.12488806076726</v>
      </c>
      <c r="F22" s="11">
        <v>5.3008372130533328</v>
      </c>
      <c r="G22" s="11">
        <v>8.812326840717823</v>
      </c>
    </row>
    <row r="23" spans="2:20" ht="20.100000000000001" customHeight="1" thickBot="1" x14ac:dyDescent="0.25">
      <c r="B23" s="8" t="s">
        <v>53</v>
      </c>
      <c r="C23" s="11">
        <v>95.645405141093335</v>
      </c>
      <c r="D23" s="11">
        <v>10.223581291583297</v>
      </c>
      <c r="E23" s="11">
        <v>76.194174338397474</v>
      </c>
      <c r="F23" s="11">
        <v>4.368437232028735</v>
      </c>
      <c r="G23" s="11">
        <v>4.859212279083815</v>
      </c>
    </row>
    <row r="24" spans="2:20" ht="20.100000000000001" customHeight="1" thickBot="1" x14ac:dyDescent="0.25">
      <c r="B24" s="8" t="s">
        <v>42</v>
      </c>
      <c r="C24" s="11">
        <v>108.84101570418534</v>
      </c>
      <c r="D24" s="11">
        <v>12.136696172884038</v>
      </c>
      <c r="E24" s="11">
        <v>86.333523358322083</v>
      </c>
      <c r="F24" s="11">
        <v>3.0459514684426865</v>
      </c>
      <c r="G24" s="11">
        <v>7.3248447045365213</v>
      </c>
    </row>
    <row r="25" spans="2:20" ht="20.100000000000001" customHeight="1" thickBot="1" x14ac:dyDescent="0.25">
      <c r="B25" s="8" t="s">
        <v>54</v>
      </c>
      <c r="C25" s="11">
        <v>110.86538461538461</v>
      </c>
      <c r="D25" s="11">
        <v>21.575443786982248</v>
      </c>
      <c r="E25" s="11">
        <v>78.324704142011825</v>
      </c>
      <c r="F25" s="11">
        <v>4.6856508875739644</v>
      </c>
      <c r="G25" s="11">
        <v>6.2795857988165684</v>
      </c>
    </row>
    <row r="26" spans="2:20" ht="20.100000000000001" customHeight="1" thickBot="1" x14ac:dyDescent="0.25">
      <c r="B26" s="10" t="s">
        <v>9</v>
      </c>
      <c r="C26" s="12">
        <v>165.44614491550689</v>
      </c>
      <c r="D26" s="12">
        <v>21.717742816921589</v>
      </c>
      <c r="E26" s="12">
        <v>131.28865782055925</v>
      </c>
      <c r="F26" s="12">
        <v>4.5652825185358354</v>
      </c>
      <c r="G26" s="12">
        <v>7.8651468417735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Y26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</row>
    <row r="9" spans="2:25" ht="20.100000000000001" customHeight="1" thickBot="1" x14ac:dyDescent="0.25">
      <c r="B9" s="8" t="s">
        <v>34</v>
      </c>
      <c r="C9" s="11">
        <f>'2001'!$D9</f>
        <v>20.172350592194345</v>
      </c>
      <c r="D9" s="11">
        <f>'2002'!$D9</f>
        <v>23.093042705391873</v>
      </c>
      <c r="E9" s="11">
        <f>'2003'!$D9</f>
        <v>25.929512910693628</v>
      </c>
      <c r="F9" s="11">
        <f>'2004'!$D9</f>
        <v>27.048520418666829</v>
      </c>
      <c r="G9" s="11">
        <f>'2005'!$D9</f>
        <v>27.754489890136654</v>
      </c>
      <c r="H9" s="11">
        <f>'2006'!$D9</f>
        <v>30.25003436636068</v>
      </c>
      <c r="I9" s="11">
        <f>'2007'!$D9</f>
        <v>31.439994423255417</v>
      </c>
      <c r="J9" s="11">
        <f>'2008'!$D9</f>
        <v>37.445798777328427</v>
      </c>
      <c r="K9" s="11">
        <f>'2009'!$D9</f>
        <v>43.248318728070075</v>
      </c>
      <c r="L9" s="11">
        <f>'2010'!$D9</f>
        <v>43.448862679575981</v>
      </c>
      <c r="M9" s="11">
        <f>'2011'!$D9</f>
        <v>40.234461361120864</v>
      </c>
      <c r="N9" s="11">
        <f>'2012'!$D9</f>
        <v>41.983887040971908</v>
      </c>
      <c r="O9" s="11">
        <f>'2013'!$D9</f>
        <v>36.446817490243852</v>
      </c>
      <c r="P9" s="11">
        <f>'2014'!$D9</f>
        <v>40.334460404184568</v>
      </c>
      <c r="Q9" s="11">
        <f>'2015'!$D9</f>
        <v>42.623256921258182</v>
      </c>
      <c r="R9" s="11">
        <f>'2016'!$D9</f>
        <v>38.886964909894694</v>
      </c>
      <c r="S9" s="11">
        <f>'2017'!$D9</f>
        <v>44.146235384139146</v>
      </c>
      <c r="T9" s="11">
        <f>'2018'!$D9</f>
        <v>48.141196942099612</v>
      </c>
      <c r="U9" s="11">
        <f>'2019'!$D9</f>
        <v>48.771510676600933</v>
      </c>
      <c r="V9" s="11">
        <f>'2020'!$D9</f>
        <v>44.383951297921911</v>
      </c>
      <c r="W9" s="11">
        <f>'2021'!$D9</f>
        <v>50.695281343780536</v>
      </c>
      <c r="X9" s="11">
        <f>'2022'!$D9</f>
        <v>53.993009611610994</v>
      </c>
      <c r="Y9" s="11">
        <f>'2023'!$D9</f>
        <v>57.572687351502829</v>
      </c>
    </row>
    <row r="10" spans="2:25" ht="20.100000000000001" customHeight="1" thickBot="1" x14ac:dyDescent="0.25">
      <c r="B10" s="8" t="s">
        <v>5</v>
      </c>
      <c r="C10" s="11">
        <f>'2001'!$D10</f>
        <v>9.4936207702752142</v>
      </c>
      <c r="D10" s="11">
        <f>'2002'!$D10</f>
        <v>21.497904746885869</v>
      </c>
      <c r="E10" s="11">
        <f>'2003'!$D10</f>
        <v>23.200741409165182</v>
      </c>
      <c r="F10" s="11">
        <f>'2004'!$D10</f>
        <v>24.924294805311206</v>
      </c>
      <c r="G10" s="11">
        <f>'2005'!$D10</f>
        <v>26.519530317321852</v>
      </c>
      <c r="H10" s="11">
        <f>'2006'!$D10</f>
        <v>27.934097916899873</v>
      </c>
      <c r="I10" s="11">
        <f>'2007'!$D10</f>
        <v>27.521584384435336</v>
      </c>
      <c r="J10" s="11">
        <f>'2008'!$D10</f>
        <v>32.586037720492151</v>
      </c>
      <c r="K10" s="11">
        <f>'2009'!$D10</f>
        <v>40.256474860513734</v>
      </c>
      <c r="L10" s="11">
        <f>'2010'!$D10</f>
        <v>37.922344006918593</v>
      </c>
      <c r="M10" s="11">
        <f>'2011'!$D10</f>
        <v>35.342232337240112</v>
      </c>
      <c r="N10" s="11">
        <f>'2012'!$D10</f>
        <v>35.564411727000369</v>
      </c>
      <c r="O10" s="11">
        <f>'2013'!$D10</f>
        <v>31.561444531047027</v>
      </c>
      <c r="P10" s="11">
        <f>'2014'!$D10</f>
        <v>36.704052030164824</v>
      </c>
      <c r="Q10" s="11">
        <f>'2015'!$D10</f>
        <v>38.162244934351257</v>
      </c>
      <c r="R10" s="11">
        <f>'2016'!$D10</f>
        <v>33.919650792510559</v>
      </c>
      <c r="S10" s="11">
        <f>'2017'!$D10</f>
        <v>39.444508118433617</v>
      </c>
      <c r="T10" s="11">
        <f>'2018'!$D10</f>
        <v>40.26199485301759</v>
      </c>
      <c r="U10" s="11">
        <f>'2019'!$D10</f>
        <v>41.282021934508762</v>
      </c>
      <c r="V10" s="11">
        <f>'2020'!$D10</f>
        <v>36.132334279380558</v>
      </c>
      <c r="W10" s="11">
        <f>'2021'!$D10</f>
        <v>43.801333221741423</v>
      </c>
      <c r="X10" s="11">
        <f>'2022'!$D10</f>
        <v>48.188401699445457</v>
      </c>
      <c r="Y10" s="11">
        <f>'2023'!$D10</f>
        <v>50.975591390073276</v>
      </c>
    </row>
    <row r="11" spans="2:25" ht="20.100000000000001" customHeight="1" thickBot="1" x14ac:dyDescent="0.25">
      <c r="B11" s="8" t="s">
        <v>48</v>
      </c>
      <c r="C11" s="11">
        <f>'2001'!$D11</f>
        <v>25.011880085071638</v>
      </c>
      <c r="D11" s="11">
        <f>'2002'!$D11</f>
        <v>27.308931060522116</v>
      </c>
      <c r="E11" s="11">
        <f>'2003'!$D11</f>
        <v>29.500242239727129</v>
      </c>
      <c r="F11" s="11">
        <f>'2004'!$D11</f>
        <v>30.814119715653668</v>
      </c>
      <c r="G11" s="11">
        <f>'2005'!$D11</f>
        <v>34.514018214158007</v>
      </c>
      <c r="H11" s="11">
        <f>'2006'!$D11</f>
        <v>35.328388256619029</v>
      </c>
      <c r="I11" s="11">
        <f>'2007'!$D11</f>
        <v>36.755416044106127</v>
      </c>
      <c r="J11" s="11">
        <f>'2008'!$D11</f>
        <v>37.331340995317262</v>
      </c>
      <c r="K11" s="11">
        <f>'2009'!$D11</f>
        <v>42.720418248042684</v>
      </c>
      <c r="L11" s="11">
        <f>'2010'!$D11</f>
        <v>44.026740665528649</v>
      </c>
      <c r="M11" s="11">
        <f>'2011'!$D11</f>
        <v>43.315361164766664</v>
      </c>
      <c r="N11" s="11">
        <f>'2012'!$D11</f>
        <v>46.716974827355763</v>
      </c>
      <c r="O11" s="11">
        <f>'2013'!$D11</f>
        <v>43.677708968183751</v>
      </c>
      <c r="P11" s="11">
        <f>'2014'!$D11</f>
        <v>51.537264682281048</v>
      </c>
      <c r="Q11" s="11">
        <f>'2015'!$D11</f>
        <v>54.014872116351434</v>
      </c>
      <c r="R11" s="11">
        <f>'2016'!$D11</f>
        <v>45.042815708300722</v>
      </c>
      <c r="S11" s="11">
        <f>'2017'!$D11</f>
        <v>51.282175156527792</v>
      </c>
      <c r="T11" s="11">
        <f>'2018'!$D11</f>
        <v>61.367729838443012</v>
      </c>
      <c r="U11" s="11">
        <f>'2019'!$D11</f>
        <v>63.042628079780989</v>
      </c>
      <c r="V11" s="11">
        <f>'2020'!$D11</f>
        <v>55.008716273518232</v>
      </c>
      <c r="W11" s="11">
        <f>'2021'!$D11</f>
        <v>61.448400461754986</v>
      </c>
      <c r="X11" s="11">
        <f>'2022'!$D11</f>
        <v>67.56837459664014</v>
      </c>
      <c r="Y11" s="11">
        <f>'2023'!$D11</f>
        <v>63.308351390573129</v>
      </c>
    </row>
    <row r="12" spans="2:25" ht="20.100000000000001" customHeight="1" thickBot="1" x14ac:dyDescent="0.25">
      <c r="B12" s="8" t="s">
        <v>49</v>
      </c>
      <c r="C12" s="11">
        <f>'2001'!$D12</f>
        <v>13.826117339895086</v>
      </c>
      <c r="D12" s="11">
        <f>'2002'!$D12</f>
        <v>30.863672450947035</v>
      </c>
      <c r="E12" s="11">
        <f>'2003'!$D12</f>
        <v>33.301983087756405</v>
      </c>
      <c r="F12" s="11">
        <f>'2004'!$D12</f>
        <v>35.260118633153411</v>
      </c>
      <c r="G12" s="11">
        <f>'2005'!$D12</f>
        <v>34.863105730568968</v>
      </c>
      <c r="H12" s="11">
        <f>'2006'!$D12</f>
        <v>37.328357284563793</v>
      </c>
      <c r="I12" s="11">
        <f>'2007'!$D12</f>
        <v>36.016106340658808</v>
      </c>
      <c r="J12" s="11">
        <f>'2008'!$D12</f>
        <v>39.721525217086551</v>
      </c>
      <c r="K12" s="11">
        <f>'2009'!$D12</f>
        <v>47.474681082975934</v>
      </c>
      <c r="L12" s="11">
        <f>'2010'!$D12</f>
        <v>48.656976318409036</v>
      </c>
      <c r="M12" s="11">
        <f>'2011'!$D12</f>
        <v>45.387983620725286</v>
      </c>
      <c r="N12" s="11">
        <f>'2012'!$D12</f>
        <v>46.712683763921035</v>
      </c>
      <c r="O12" s="11">
        <f>'2013'!$D12</f>
        <v>42.081581470826876</v>
      </c>
      <c r="P12" s="11">
        <f>'2014'!$D12</f>
        <v>45.369851791032062</v>
      </c>
      <c r="Q12" s="11">
        <f>'2015'!$D12</f>
        <v>47.755548091000371</v>
      </c>
      <c r="R12" s="11">
        <f>'2016'!$D12</f>
        <v>43.465616589295713</v>
      </c>
      <c r="S12" s="11">
        <f>'2017'!$D12</f>
        <v>46.714199564694951</v>
      </c>
      <c r="T12" s="11">
        <f>'2018'!$D12</f>
        <v>52.696942532075241</v>
      </c>
      <c r="U12" s="11">
        <f>'2019'!$D12</f>
        <v>57.421745863274928</v>
      </c>
      <c r="V12" s="11">
        <f>'2020'!$D12</f>
        <v>51.013919250083006</v>
      </c>
      <c r="W12" s="11">
        <f>'2021'!$D12</f>
        <v>56.915212854473282</v>
      </c>
      <c r="X12" s="11">
        <f>'2022'!$D12</f>
        <v>61.973774899949767</v>
      </c>
      <c r="Y12" s="11">
        <f>'2023'!$D12</f>
        <v>63.660317413088293</v>
      </c>
    </row>
    <row r="13" spans="2:25" ht="20.100000000000001" customHeight="1" thickBot="1" x14ac:dyDescent="0.25">
      <c r="B13" s="8" t="s">
        <v>6</v>
      </c>
      <c r="C13" s="11">
        <f>'2001'!$D13</f>
        <v>27.018029983731584</v>
      </c>
      <c r="D13" s="11">
        <f>'2002'!$D13</f>
        <v>27.592060767292836</v>
      </c>
      <c r="E13" s="11">
        <f>'2003'!$D13</f>
        <v>34.267294608384333</v>
      </c>
      <c r="F13" s="11">
        <f>'2004'!$D13</f>
        <v>33.065349718617199</v>
      </c>
      <c r="G13" s="11">
        <f>'2005'!$D13</f>
        <v>36.886520210539146</v>
      </c>
      <c r="H13" s="11">
        <f>'2006'!$D13</f>
        <v>39.212198615816057</v>
      </c>
      <c r="I13" s="11">
        <f>'2007'!$D13</f>
        <v>38.929865529817853</v>
      </c>
      <c r="J13" s="11">
        <f>'2008'!$D13</f>
        <v>45.092217221074698</v>
      </c>
      <c r="K13" s="11">
        <f>'2009'!$D13</f>
        <v>52.155141274301421</v>
      </c>
      <c r="L13" s="11">
        <f>'2010'!$D13</f>
        <v>51.513816963642995</v>
      </c>
      <c r="M13" s="11">
        <f>'2011'!$D13</f>
        <v>45.057079541783807</v>
      </c>
      <c r="N13" s="11">
        <f>'2012'!$D13</f>
        <v>46.204488034049234</v>
      </c>
      <c r="O13" s="11">
        <f>'2013'!$D13</f>
        <v>38.008117322161588</v>
      </c>
      <c r="P13" s="11">
        <f>'2014'!$D13</f>
        <v>39.115551723073054</v>
      </c>
      <c r="Q13" s="11">
        <f>'2015'!$D13</f>
        <v>46.431329530077996</v>
      </c>
      <c r="R13" s="11">
        <f>'2016'!$D13</f>
        <v>43.855534262894373</v>
      </c>
      <c r="S13" s="11">
        <f>'2017'!$D13</f>
        <v>50.79404834921715</v>
      </c>
      <c r="T13" s="11">
        <f>'2018'!$D13</f>
        <v>55.64075509297664</v>
      </c>
      <c r="U13" s="11">
        <f>'2019'!$D13</f>
        <v>60.582644380555486</v>
      </c>
      <c r="V13" s="11">
        <f>'2020'!$D13</f>
        <v>57.317440825900576</v>
      </c>
      <c r="W13" s="11">
        <f>'2021'!$D13</f>
        <v>69.949340618073904</v>
      </c>
      <c r="X13" s="11">
        <f>'2022'!$D13</f>
        <v>79.903990492726052</v>
      </c>
      <c r="Y13" s="11">
        <f>'2023'!$D13</f>
        <v>85.305302808474949</v>
      </c>
    </row>
    <row r="14" spans="2:25" ht="20.100000000000001" customHeight="1" thickBot="1" x14ac:dyDescent="0.25">
      <c r="B14" s="8" t="s">
        <v>7</v>
      </c>
      <c r="C14" s="11">
        <f>'2001'!$D14</f>
        <v>26.774254751621076</v>
      </c>
      <c r="D14" s="11">
        <f>'2002'!$D14</f>
        <v>30.012447558895392</v>
      </c>
      <c r="E14" s="11">
        <f>'2003'!$D14</f>
        <v>31.948916662118645</v>
      </c>
      <c r="F14" s="11">
        <f>'2004'!$D14</f>
        <v>33.083145872988403</v>
      </c>
      <c r="G14" s="11">
        <f>'2005'!$D14</f>
        <v>34.669550016094355</v>
      </c>
      <c r="H14" s="11">
        <f>'2006'!$D14</f>
        <v>36.39205690637592</v>
      </c>
      <c r="I14" s="11">
        <f>'2007'!$D14</f>
        <v>38.252587182101308</v>
      </c>
      <c r="J14" s="11">
        <f>'2008'!$D14</f>
        <v>42.64452758624244</v>
      </c>
      <c r="K14" s="11">
        <f>'2009'!$D14</f>
        <v>48.927847123813081</v>
      </c>
      <c r="L14" s="11">
        <f>'2010'!$D14</f>
        <v>49.636133389615871</v>
      </c>
      <c r="M14" s="11">
        <f>'2011'!$D14</f>
        <v>46.390196941264932</v>
      </c>
      <c r="N14" s="11">
        <f>'2012'!$D14</f>
        <v>52.322008011975868</v>
      </c>
      <c r="O14" s="11">
        <f>'2013'!$D14</f>
        <v>50.95558619198227</v>
      </c>
      <c r="P14" s="11">
        <f>'2014'!$D14</f>
        <v>51.208175912587322</v>
      </c>
      <c r="Q14" s="11">
        <f>'2015'!$D14</f>
        <v>57.623393867517464</v>
      </c>
      <c r="R14" s="11">
        <f>'2016'!$D14</f>
        <v>48.943157576527895</v>
      </c>
      <c r="S14" s="11">
        <f>'2017'!$D14</f>
        <v>54.753185879595726</v>
      </c>
      <c r="T14" s="11">
        <f>'2018'!$D14</f>
        <v>58.051217708870119</v>
      </c>
      <c r="U14" s="11">
        <f>'2019'!$D14</f>
        <v>61.602745242463151</v>
      </c>
      <c r="V14" s="11">
        <f>'2020'!$D14</f>
        <v>58.470934371810152</v>
      </c>
      <c r="W14" s="11">
        <f>'2021'!$D14</f>
        <v>61.776847839290205</v>
      </c>
      <c r="X14" s="11">
        <f>'2022'!$D14</f>
        <v>63.547784257655422</v>
      </c>
      <c r="Y14" s="11">
        <f>'2023'!$D14</f>
        <v>56.10253115721455</v>
      </c>
    </row>
    <row r="15" spans="2:25" ht="20.100000000000001" customHeight="1" thickBot="1" x14ac:dyDescent="0.25">
      <c r="B15" s="8" t="s">
        <v>38</v>
      </c>
      <c r="C15" s="11">
        <f>'2001'!$D15</f>
        <v>31.369992815031797</v>
      </c>
      <c r="D15" s="11">
        <f>'2002'!$D15</f>
        <v>33.453832073165671</v>
      </c>
      <c r="E15" s="11">
        <f>'2003'!$D15</f>
        <v>37.225304152868659</v>
      </c>
      <c r="F15" s="11">
        <f>'2004'!$D15</f>
        <v>36.609170628071794</v>
      </c>
      <c r="G15" s="11">
        <f>'2005'!$D15</f>
        <v>37.741724535234951</v>
      </c>
      <c r="H15" s="11">
        <f>'2006'!$D15</f>
        <v>40.053077715691614</v>
      </c>
      <c r="I15" s="11">
        <f>'2007'!$D15</f>
        <v>40.003964994760544</v>
      </c>
      <c r="J15" s="11">
        <f>'2008'!$D15</f>
        <v>43.127110763056145</v>
      </c>
      <c r="K15" s="11">
        <f>'2009'!$D15</f>
        <v>50.771796457332464</v>
      </c>
      <c r="L15" s="11">
        <f>'2010'!$D15</f>
        <v>48.165888524108922</v>
      </c>
      <c r="M15" s="11">
        <f>'2011'!$D15</f>
        <v>45.533707679260104</v>
      </c>
      <c r="N15" s="11">
        <f>'2012'!$D15</f>
        <v>48.102915893770074</v>
      </c>
      <c r="O15" s="11">
        <f>'2013'!$D15</f>
        <v>46.620701209615625</v>
      </c>
      <c r="P15" s="11">
        <f>'2014'!$D15</f>
        <v>55.088229591780276</v>
      </c>
      <c r="Q15" s="11">
        <f>'2015'!$D15</f>
        <v>60.55679147781823</v>
      </c>
      <c r="R15" s="11">
        <f>'2016'!$D15</f>
        <v>50.904399472774465</v>
      </c>
      <c r="S15" s="11">
        <f>'2017'!$D15</f>
        <v>52.245186881085161</v>
      </c>
      <c r="T15" s="11">
        <f>'2018'!$D15</f>
        <v>55.30274959579279</v>
      </c>
      <c r="U15" s="11">
        <f>'2019'!$D15</f>
        <v>56.336801840556888</v>
      </c>
      <c r="V15" s="11">
        <f>'2020'!$D15</f>
        <v>50.856606694337678</v>
      </c>
      <c r="W15" s="11">
        <f>'2021'!$D15</f>
        <v>59.905482244499069</v>
      </c>
      <c r="X15" s="11">
        <f>'2022'!$D15</f>
        <v>61.000970132389952</v>
      </c>
      <c r="Y15" s="11">
        <f>'2023'!$D15</f>
        <v>62.869766410791101</v>
      </c>
    </row>
    <row r="16" spans="2:25" ht="20.100000000000001" customHeight="1" thickBot="1" x14ac:dyDescent="0.25">
      <c r="B16" s="8" t="s">
        <v>50</v>
      </c>
      <c r="C16" s="11">
        <f>'2001'!$D16</f>
        <v>11.751514968188189</v>
      </c>
      <c r="D16" s="11">
        <f>'2002'!$D16</f>
        <v>12.778743807876973</v>
      </c>
      <c r="E16" s="11">
        <f>'2003'!$D16</f>
        <v>14.49764154546105</v>
      </c>
      <c r="F16" s="11">
        <f>'2004'!$D16</f>
        <v>15.60797107202402</v>
      </c>
      <c r="G16" s="11">
        <f>'2005'!$D16</f>
        <v>16.808258879765372</v>
      </c>
      <c r="H16" s="11">
        <f>'2006'!$D16</f>
        <v>18.079127394947324</v>
      </c>
      <c r="I16" s="11">
        <f>'2007'!$D16</f>
        <v>18.907482428729121</v>
      </c>
      <c r="J16" s="11">
        <f>'2008'!$D16</f>
        <v>23.072501397942386</v>
      </c>
      <c r="K16" s="11">
        <f>'2009'!$D16</f>
        <v>29.557003824037331</v>
      </c>
      <c r="L16" s="11">
        <f>'2010'!$D16</f>
        <v>28.333883567785303</v>
      </c>
      <c r="M16" s="11">
        <f>'2011'!$D16</f>
        <v>26.386545359459955</v>
      </c>
      <c r="N16" s="11">
        <f>'2012'!$D16</f>
        <v>28.289392548068051</v>
      </c>
      <c r="O16" s="11">
        <f>'2013'!$D16</f>
        <v>26.408849645319709</v>
      </c>
      <c r="P16" s="11">
        <f>'2014'!$D16</f>
        <v>30.398550579407484</v>
      </c>
      <c r="Q16" s="11">
        <f>'2015'!$D16</f>
        <v>34.407043217537492</v>
      </c>
      <c r="R16" s="11">
        <f>'2016'!$D16</f>
        <v>28.3662762168547</v>
      </c>
      <c r="S16" s="11">
        <f>'2017'!$D16</f>
        <v>32.350551426106264</v>
      </c>
      <c r="T16" s="11">
        <f>'2018'!$D16</f>
        <v>36.270258064623242</v>
      </c>
      <c r="U16" s="11">
        <f>'2019'!$D16</f>
        <v>38.372643514528569</v>
      </c>
      <c r="V16" s="11">
        <f>'2020'!$D16</f>
        <v>33.850845832717447</v>
      </c>
      <c r="W16" s="11">
        <f>'2021'!$D16</f>
        <v>39.646029879079649</v>
      </c>
      <c r="X16" s="11">
        <f>'2022'!$D16</f>
        <v>42.888933845842608</v>
      </c>
      <c r="Y16" s="11">
        <f>'2023'!$D16</f>
        <v>47.43921537204929</v>
      </c>
    </row>
    <row r="17" spans="2:25" ht="20.100000000000001" customHeight="1" thickBot="1" x14ac:dyDescent="0.25">
      <c r="B17" s="8" t="s">
        <v>8</v>
      </c>
      <c r="C17" s="11">
        <f>'2001'!$D17</f>
        <v>20.989363131969316</v>
      </c>
      <c r="D17" s="11">
        <f>'2002'!$D17</f>
        <v>24.509101751495439</v>
      </c>
      <c r="E17" s="11">
        <f>'2003'!$D17</f>
        <v>27.038193977279136</v>
      </c>
      <c r="F17" s="11">
        <f>'2004'!$D17</f>
        <v>28.64257493300989</v>
      </c>
      <c r="G17" s="11">
        <f>'2005'!$D17</f>
        <v>30.087033891496549</v>
      </c>
      <c r="H17" s="11">
        <f>'2006'!$D17</f>
        <v>30.903624919180171</v>
      </c>
      <c r="I17" s="11">
        <f>'2007'!$D17</f>
        <v>32.762740156449446</v>
      </c>
      <c r="J17" s="11">
        <f>'2008'!$D17</f>
        <v>38.630633733102769</v>
      </c>
      <c r="K17" s="11">
        <f>'2009'!$D17</f>
        <v>44.017058573297554</v>
      </c>
      <c r="L17" s="11">
        <f>'2010'!$D17</f>
        <v>44.821342261528002</v>
      </c>
      <c r="M17" s="11">
        <f>'2011'!$D17</f>
        <v>40.081738889158579</v>
      </c>
      <c r="N17" s="11">
        <f>'2012'!$D17</f>
        <v>42.494770772541422</v>
      </c>
      <c r="O17" s="11">
        <f>'2013'!$D17</f>
        <v>38.64264296068788</v>
      </c>
      <c r="P17" s="11">
        <f>'2014'!$D17</f>
        <v>41.577341801057948</v>
      </c>
      <c r="Q17" s="11">
        <f>'2015'!$D17</f>
        <v>37.33058643551383</v>
      </c>
      <c r="R17" s="11">
        <f>'2016'!$D17</f>
        <v>37.844249511737701</v>
      </c>
      <c r="S17" s="11">
        <f>'2017'!$D17</f>
        <v>43.561329463473903</v>
      </c>
      <c r="T17" s="11">
        <f>'2018'!$D17</f>
        <v>46.856836092849207</v>
      </c>
      <c r="U17" s="11">
        <f>'2019'!$D17</f>
        <v>50.876476847494992</v>
      </c>
      <c r="V17" s="11">
        <f>'2020'!$D17</f>
        <v>43.958990185565696</v>
      </c>
      <c r="W17" s="11">
        <f>'2021'!$D17</f>
        <v>53.970045451957539</v>
      </c>
      <c r="X17" s="11">
        <f>'2022'!$D17</f>
        <v>62.082144226113691</v>
      </c>
      <c r="Y17" s="11">
        <f>'2023'!$D17</f>
        <v>67.500442611538432</v>
      </c>
    </row>
    <row r="18" spans="2:25" ht="20.100000000000001" customHeight="1" thickBot="1" x14ac:dyDescent="0.25">
      <c r="B18" s="8" t="s">
        <v>44</v>
      </c>
      <c r="C18" s="11">
        <f>'2001'!$D18</f>
        <v>21.042409855975148</v>
      </c>
      <c r="D18" s="11">
        <f>'2002'!$D18</f>
        <v>25.77756576131322</v>
      </c>
      <c r="E18" s="11">
        <f>'2003'!$D18</f>
        <v>27.910357792696523</v>
      </c>
      <c r="F18" s="11">
        <f>'2004'!$D18</f>
        <v>29.53071157025812</v>
      </c>
      <c r="G18" s="11">
        <f>'2005'!$D18</f>
        <v>32.158261070072363</v>
      </c>
      <c r="H18" s="11">
        <f>'2006'!$D18</f>
        <v>33.247359841295072</v>
      </c>
      <c r="I18" s="11">
        <f>'2007'!$D18</f>
        <v>33.452820853264129</v>
      </c>
      <c r="J18" s="11">
        <f>'2008'!$D18</f>
        <v>39.921258167397376</v>
      </c>
      <c r="K18" s="11">
        <f>'2009'!$D18</f>
        <v>48.408779755332773</v>
      </c>
      <c r="L18" s="11">
        <f>'2010'!$D18</f>
        <v>48.78430019253846</v>
      </c>
      <c r="M18" s="11">
        <f>'2011'!$D18</f>
        <v>43.017554556309229</v>
      </c>
      <c r="N18" s="11">
        <f>'2012'!$D18</f>
        <v>44.313552855320822</v>
      </c>
      <c r="O18" s="11">
        <f>'2013'!$D18</f>
        <v>40.547614647772747</v>
      </c>
      <c r="P18" s="11">
        <f>'2014'!$D18</f>
        <v>44.059315335303154</v>
      </c>
      <c r="Q18" s="11">
        <f>'2015'!$D18</f>
        <v>50.674916663136365</v>
      </c>
      <c r="R18" s="11">
        <f>'2016'!$D18</f>
        <v>45.576100490970909</v>
      </c>
      <c r="S18" s="11">
        <f>'2017'!$D18</f>
        <v>44.9789730222084</v>
      </c>
      <c r="T18" s="11">
        <f>'2018'!$D18</f>
        <v>49.032546870753549</v>
      </c>
      <c r="U18" s="11">
        <f>'2019'!$D18</f>
        <v>52.506020961399294</v>
      </c>
      <c r="V18" s="11">
        <f>'2020'!$D18</f>
        <v>50.071252688906632</v>
      </c>
      <c r="W18" s="11">
        <f>'2021'!$D18</f>
        <v>56.808849422455452</v>
      </c>
      <c r="X18" s="11">
        <f>'2022'!$D18</f>
        <v>61.010791164399457</v>
      </c>
      <c r="Y18" s="11">
        <f>'2023'!$D18</f>
        <v>64.364541586347897</v>
      </c>
    </row>
    <row r="19" spans="2:25" ht="20.100000000000001" customHeight="1" thickBot="1" x14ac:dyDescent="0.25">
      <c r="B19" s="8" t="s">
        <v>10</v>
      </c>
      <c r="C19" s="11">
        <f>'2001'!$D19</f>
        <v>19.905327185780259</v>
      </c>
      <c r="D19" s="11">
        <f>'2002'!$D19</f>
        <v>18.050417035552861</v>
      </c>
      <c r="E19" s="11">
        <f>'2003'!$D19</f>
        <v>21.184388921169862</v>
      </c>
      <c r="F19" s="11">
        <f>'2004'!$D19</f>
        <v>21.776532011018464</v>
      </c>
      <c r="G19" s="11">
        <f>'2005'!$D19</f>
        <v>23.259976436484145</v>
      </c>
      <c r="H19" s="11">
        <f>'2006'!$D19</f>
        <v>24.558784137676472</v>
      </c>
      <c r="I19" s="11">
        <f>'2007'!$D19</f>
        <v>24.873622693786182</v>
      </c>
      <c r="J19" s="11">
        <f>'2008'!$D19</f>
        <v>27.148406185777375</v>
      </c>
      <c r="K19" s="11">
        <f>'2009'!$D19</f>
        <v>33.828611859471522</v>
      </c>
      <c r="L19" s="11">
        <f>'2010'!$D19</f>
        <v>32.046928343057388</v>
      </c>
      <c r="M19" s="11">
        <f>'2011'!$D19</f>
        <v>29.611481141948516</v>
      </c>
      <c r="N19" s="11">
        <f>'2012'!$D19</f>
        <v>31.730934096180054</v>
      </c>
      <c r="O19" s="11">
        <f>'2013'!$D19</f>
        <v>30.767098669932356</v>
      </c>
      <c r="P19" s="11">
        <f>'2014'!$D19</f>
        <v>33.681267915084319</v>
      </c>
      <c r="Q19" s="11">
        <f>'2015'!$D19</f>
        <v>36.014737460395587</v>
      </c>
      <c r="R19" s="11">
        <f>'2016'!$D19</f>
        <v>34.897745679725091</v>
      </c>
      <c r="S19" s="11">
        <f>'2017'!$D19</f>
        <v>40.419660715608565</v>
      </c>
      <c r="T19" s="11">
        <f>'2018'!$D19</f>
        <v>43.400695149334069</v>
      </c>
      <c r="U19" s="11">
        <f>'2019'!$D19</f>
        <v>41.013945734328608</v>
      </c>
      <c r="V19" s="11">
        <f>'2020'!$D19</f>
        <v>36.762667213039258</v>
      </c>
      <c r="W19" s="11">
        <f>'2021'!$D19</f>
        <v>44.926809885030785</v>
      </c>
      <c r="X19" s="11">
        <f>'2022'!$D19</f>
        <v>47.954257586444896</v>
      </c>
      <c r="Y19" s="11">
        <f>'2023'!$D19</f>
        <v>50.195104647037958</v>
      </c>
    </row>
    <row r="20" spans="2:25" ht="20.100000000000001" customHeight="1" thickBot="1" x14ac:dyDescent="0.25">
      <c r="B20" s="8" t="s">
        <v>11</v>
      </c>
      <c r="C20" s="11">
        <f>'2001'!$D20</f>
        <v>16.342191482681933</v>
      </c>
      <c r="D20" s="11">
        <f>'2002'!$D20</f>
        <v>23.722770396402389</v>
      </c>
      <c r="E20" s="11">
        <f>'2003'!$D20</f>
        <v>26.145598805420679</v>
      </c>
      <c r="F20" s="11">
        <f>'2004'!$D20</f>
        <v>27.48869950217831</v>
      </c>
      <c r="G20" s="11">
        <f>'2005'!$D20</f>
        <v>30.085098895879295</v>
      </c>
      <c r="H20" s="11">
        <f>'2006'!$D20</f>
        <v>31.180217407328715</v>
      </c>
      <c r="I20" s="11">
        <f>'2007'!$D20</f>
        <v>32.848301535094443</v>
      </c>
      <c r="J20" s="11">
        <f>'2008'!$D20</f>
        <v>35.760041865274701</v>
      </c>
      <c r="K20" s="11">
        <f>'2009'!$D20</f>
        <v>40.869943696355875</v>
      </c>
      <c r="L20" s="11">
        <f>'2010'!$D20</f>
        <v>40.75630537454073</v>
      </c>
      <c r="M20" s="11">
        <f>'2011'!$D20</f>
        <v>39.708137089856201</v>
      </c>
      <c r="N20" s="11">
        <f>'2012'!$D20</f>
        <v>43.943946750995323</v>
      </c>
      <c r="O20" s="11">
        <f>'2013'!$D20</f>
        <v>42.497668062213933</v>
      </c>
      <c r="P20" s="11">
        <f>'2014'!$D20</f>
        <v>46.766920302179763</v>
      </c>
      <c r="Q20" s="11">
        <f>'2015'!$D20</f>
        <v>47.666346917137538</v>
      </c>
      <c r="R20" s="11">
        <f>'2016'!$D20</f>
        <v>42.783494726000313</v>
      </c>
      <c r="S20" s="11">
        <f>'2017'!$D20</f>
        <v>44.923106007039742</v>
      </c>
      <c r="T20" s="11">
        <f>'2018'!$D20</f>
        <v>44.83439024363161</v>
      </c>
      <c r="U20" s="11">
        <f>'2019'!$D20</f>
        <v>51.168013027602527</v>
      </c>
      <c r="V20" s="11">
        <f>'2020'!$D20</f>
        <v>49.439655284088239</v>
      </c>
      <c r="W20" s="11">
        <f>'2021'!$D20</f>
        <v>53.855385260299485</v>
      </c>
      <c r="X20" s="11">
        <f>'2022'!$D20</f>
        <v>56.219670659038741</v>
      </c>
      <c r="Y20" s="11">
        <f>'2023'!$D20</f>
        <v>60.085040364166581</v>
      </c>
    </row>
    <row r="21" spans="2:25" ht="20.100000000000001" customHeight="1" thickBot="1" x14ac:dyDescent="0.25">
      <c r="B21" s="8" t="s">
        <v>51</v>
      </c>
      <c r="C21" s="11">
        <f>'2001'!$D21</f>
        <v>11.999218975834598</v>
      </c>
      <c r="D21" s="11">
        <f>'2002'!$D21</f>
        <v>23.997892585548577</v>
      </c>
      <c r="E21" s="11">
        <f>'2003'!$D21</f>
        <v>27.547577856183889</v>
      </c>
      <c r="F21" s="11">
        <f>'2004'!$D21</f>
        <v>27.836478904029732</v>
      </c>
      <c r="G21" s="11">
        <f>'2005'!$D21</f>
        <v>30.147835154187284</v>
      </c>
      <c r="H21" s="11">
        <f>'2006'!$D21</f>
        <v>30.499071016978011</v>
      </c>
      <c r="I21" s="11">
        <f>'2007'!$D21</f>
        <v>34.076388976812197</v>
      </c>
      <c r="J21" s="11">
        <f>'2008'!$D21</f>
        <v>38.503338362322573</v>
      </c>
      <c r="K21" s="11">
        <f>'2009'!$D21</f>
        <v>44.985448412477233</v>
      </c>
      <c r="L21" s="11">
        <f>'2010'!$D21</f>
        <v>47.618369314863521</v>
      </c>
      <c r="M21" s="11">
        <f>'2011'!$D21</f>
        <v>40.218161758360964</v>
      </c>
      <c r="N21" s="11">
        <f>'2012'!$D21</f>
        <v>42.894271961788462</v>
      </c>
      <c r="O21" s="11">
        <f>'2013'!$D21</f>
        <v>38.141029144409771</v>
      </c>
      <c r="P21" s="11">
        <f>'2014'!$D21</f>
        <v>41.792936335297874</v>
      </c>
      <c r="Q21" s="11">
        <f>'2015'!$D21</f>
        <v>51.253100048531955</v>
      </c>
      <c r="R21" s="11">
        <f>'2016'!$D21</f>
        <v>41.972192344018772</v>
      </c>
      <c r="S21" s="11">
        <f>'2017'!$D21</f>
        <v>44.734865342673572</v>
      </c>
      <c r="T21" s="11">
        <f>'2018'!$D21</f>
        <v>49.890401133826458</v>
      </c>
      <c r="U21" s="11">
        <f>'2019'!$D21</f>
        <v>54.620213062592427</v>
      </c>
      <c r="V21" s="11">
        <f>'2020'!$D21</f>
        <v>53.770504763500519</v>
      </c>
      <c r="W21" s="11">
        <f>'2021'!$D21</f>
        <v>64.050647798459863</v>
      </c>
      <c r="X21" s="11">
        <f>'2022'!$D21</f>
        <v>68.566512837286922</v>
      </c>
      <c r="Y21" s="11">
        <f>'2023'!$D21</f>
        <v>70.169936915582198</v>
      </c>
    </row>
    <row r="22" spans="2:25" ht="15" thickBot="1" x14ac:dyDescent="0.25">
      <c r="B22" s="8" t="s">
        <v>52</v>
      </c>
      <c r="C22" s="11">
        <f>'2001'!$D22</f>
        <v>12.657323976081546</v>
      </c>
      <c r="D22" s="11">
        <f>'2002'!$D22</f>
        <v>22.654570971472534</v>
      </c>
      <c r="E22" s="11">
        <f>'2003'!$D22</f>
        <v>24.706318003829093</v>
      </c>
      <c r="F22" s="11">
        <f>'2004'!$D22</f>
        <v>27.078213075831048</v>
      </c>
      <c r="G22" s="11">
        <f>'2005'!$D22</f>
        <v>28.608495933498631</v>
      </c>
      <c r="H22" s="11">
        <f>'2006'!$D22</f>
        <v>28.976009737970934</v>
      </c>
      <c r="I22" s="11">
        <f>'2007'!$D22</f>
        <v>30.02764853816166</v>
      </c>
      <c r="J22" s="11">
        <f>'2008'!$D22</f>
        <v>37.31131351109908</v>
      </c>
      <c r="K22" s="11">
        <f>'2009'!$D22</f>
        <v>45.935071758427121</v>
      </c>
      <c r="L22" s="11">
        <f>'2010'!$D22</f>
        <v>49.090308410722727</v>
      </c>
      <c r="M22" s="11">
        <f>'2011'!$D22</f>
        <v>42.233391765964726</v>
      </c>
      <c r="N22" s="11">
        <f>'2012'!$D22</f>
        <v>46.655394659293066</v>
      </c>
      <c r="O22" s="11">
        <f>'2013'!$D22</f>
        <v>41.917762248403413</v>
      </c>
      <c r="P22" s="11">
        <f>'2014'!$D22</f>
        <v>46.172054065330528</v>
      </c>
      <c r="Q22" s="11">
        <f>'2015'!$D22</f>
        <v>45.028651498546978</v>
      </c>
      <c r="R22" s="11">
        <f>'2016'!$D22</f>
        <v>42.405111250526502</v>
      </c>
      <c r="S22" s="11">
        <f>'2017'!$D22</f>
        <v>43.015820871361989</v>
      </c>
      <c r="T22" s="11">
        <f>'2018'!$D22</f>
        <v>46.788352319803259</v>
      </c>
      <c r="U22" s="11">
        <f>'2019'!$D22</f>
        <v>51.683582145501234</v>
      </c>
      <c r="V22" s="11">
        <f>'2020'!$D22</f>
        <v>48.220977190420385</v>
      </c>
      <c r="W22" s="11">
        <f>'2021'!$D22</f>
        <v>53.451925141226198</v>
      </c>
      <c r="X22" s="11">
        <f>'2022'!$D22</f>
        <v>58.581688620112047</v>
      </c>
      <c r="Y22" s="11">
        <f>'2023'!$D22</f>
        <v>58.688837733261501</v>
      </c>
    </row>
    <row r="23" spans="2:25" ht="20.100000000000001" customHeight="1" thickBot="1" x14ac:dyDescent="0.25">
      <c r="B23" s="8" t="s">
        <v>53</v>
      </c>
      <c r="C23" s="11">
        <f>'2001'!$D23</f>
        <v>10.223581291583297</v>
      </c>
      <c r="D23" s="11">
        <f>'2002'!$D23</f>
        <v>17.316564494722872</v>
      </c>
      <c r="E23" s="11">
        <f>'2003'!$D23</f>
        <v>18.586672662181563</v>
      </c>
      <c r="F23" s="11">
        <f>'2004'!$D23</f>
        <v>20.380207068513204</v>
      </c>
      <c r="G23" s="11">
        <f>'2005'!$D23</f>
        <v>21.787043028146233</v>
      </c>
      <c r="H23" s="11">
        <f>'2006'!$D23</f>
        <v>23.144379056081508</v>
      </c>
      <c r="I23" s="11">
        <f>'2007'!$D23</f>
        <v>23.381021859258329</v>
      </c>
      <c r="J23" s="11">
        <f>'2008'!$D23</f>
        <v>27.939462617086061</v>
      </c>
      <c r="K23" s="11">
        <f>'2009'!$D23</f>
        <v>34.111561139145351</v>
      </c>
      <c r="L23" s="11">
        <f>'2010'!$D23</f>
        <v>33.157802186760115</v>
      </c>
      <c r="M23" s="11">
        <f>'2011'!$D23</f>
        <v>29.718822959546827</v>
      </c>
      <c r="N23" s="11">
        <f>'2012'!$D23</f>
        <v>30.003133891641816</v>
      </c>
      <c r="O23" s="11">
        <f>'2013'!$D23</f>
        <v>27.983931156581228</v>
      </c>
      <c r="P23" s="11">
        <f>'2014'!$D23</f>
        <v>29.201454454657533</v>
      </c>
      <c r="Q23" s="11">
        <f>'2015'!$D23</f>
        <v>31.498448029278222</v>
      </c>
      <c r="R23" s="11">
        <f>'2016'!$D23</f>
        <v>28.799010999817373</v>
      </c>
      <c r="S23" s="11">
        <f>'2017'!$D23</f>
        <v>29.923791341875585</v>
      </c>
      <c r="T23" s="11">
        <f>'2018'!$D23</f>
        <v>31.452203213940461</v>
      </c>
      <c r="U23" s="11">
        <f>'2019'!$D23</f>
        <v>33.730552999477233</v>
      </c>
      <c r="V23" s="11">
        <f>'2020'!$D23</f>
        <v>30.934804604376609</v>
      </c>
      <c r="W23" s="11">
        <f>'2021'!$D23</f>
        <v>37.74089733454062</v>
      </c>
      <c r="X23" s="11">
        <f>'2022'!$D23</f>
        <v>40.906948625016376</v>
      </c>
      <c r="Y23" s="11">
        <f>'2023'!$D23</f>
        <v>42.875527222143702</v>
      </c>
    </row>
    <row r="24" spans="2:25" ht="20.100000000000001" customHeight="1" thickBot="1" x14ac:dyDescent="0.25">
      <c r="B24" s="8" t="s">
        <v>42</v>
      </c>
      <c r="C24" s="11">
        <f>'2001'!$D24</f>
        <v>12.136696172884038</v>
      </c>
      <c r="D24" s="11">
        <f>'2002'!$D24</f>
        <v>21.75326723524995</v>
      </c>
      <c r="E24" s="11">
        <f>'2003'!$D24</f>
        <v>22.604824155242582</v>
      </c>
      <c r="F24" s="11">
        <f>'2004'!$D24</f>
        <v>23.756204264307449</v>
      </c>
      <c r="G24" s="11">
        <f>'2005'!$D24</f>
        <v>26.006119972929802</v>
      </c>
      <c r="H24" s="11">
        <f>'2006'!$D24</f>
        <v>24.872942760033819</v>
      </c>
      <c r="I24" s="11">
        <f>'2007'!$D24</f>
        <v>27.523741047500771</v>
      </c>
      <c r="J24" s="11">
        <f>'2008'!$D24</f>
        <v>28.73888792051595</v>
      </c>
      <c r="K24" s="11">
        <f>'2009'!$D24</f>
        <v>31.473983449768088</v>
      </c>
      <c r="L24" s="11">
        <f>'2010'!$D24</f>
        <v>31.563039545268207</v>
      </c>
      <c r="M24" s="11">
        <f>'2011'!$D24</f>
        <v>31.808939460937122</v>
      </c>
      <c r="N24" s="11">
        <f>'2012'!$D24</f>
        <v>32.267669451318298</v>
      </c>
      <c r="O24" s="11">
        <f>'2013'!$D24</f>
        <v>30.054998854760864</v>
      </c>
      <c r="P24" s="11">
        <f>'2014'!$D24</f>
        <v>31.242790608432674</v>
      </c>
      <c r="Q24" s="11">
        <f>'2015'!$D24</f>
        <v>32.268938731268186</v>
      </c>
      <c r="R24" s="11">
        <f>'2016'!$D24</f>
        <v>30.960012495809611</v>
      </c>
      <c r="S24" s="11">
        <f>'2017'!$D24</f>
        <v>34.340279961607145</v>
      </c>
      <c r="T24" s="11">
        <f>'2018'!$D24</f>
        <v>38.33407303391224</v>
      </c>
      <c r="U24" s="11">
        <f>'2019'!$D24</f>
        <v>40.096459061064166</v>
      </c>
      <c r="V24" s="11">
        <f>'2020'!$D24</f>
        <v>35.36359313020828</v>
      </c>
      <c r="W24" s="11">
        <f>'2021'!$D24</f>
        <v>42.730939077043153</v>
      </c>
      <c r="X24" s="11">
        <f>'2022'!$D24</f>
        <v>44.012383082130306</v>
      </c>
      <c r="Y24" s="11">
        <f>'2023'!$D24</f>
        <v>43.066784219840073</v>
      </c>
    </row>
    <row r="25" spans="2:25" ht="20.100000000000001" customHeight="1" thickBot="1" x14ac:dyDescent="0.25">
      <c r="B25" s="8" t="s">
        <v>54</v>
      </c>
      <c r="C25" s="11">
        <f>'2001'!$D25</f>
        <v>21.575443786982248</v>
      </c>
      <c r="D25" s="11">
        <f>'2002'!$D25</f>
        <v>22.95695526500813</v>
      </c>
      <c r="E25" s="11">
        <f>'2003'!$D25</f>
        <v>24.802533143115625</v>
      </c>
      <c r="F25" s="11">
        <f>'2004'!$D25</f>
        <v>24.854114929842311</v>
      </c>
      <c r="G25" s="11">
        <f>'2005'!$D25</f>
        <v>29.393790437220176</v>
      </c>
      <c r="H25" s="11">
        <f>'2006'!$D25</f>
        <v>29.950028885980345</v>
      </c>
      <c r="I25" s="11">
        <f>'2007'!$D25</f>
        <v>31.148856839543253</v>
      </c>
      <c r="J25" s="11">
        <f>'2008'!$D25</f>
        <v>37.278622744495294</v>
      </c>
      <c r="K25" s="11">
        <f>'2009'!$D25</f>
        <v>44.301869431958771</v>
      </c>
      <c r="L25" s="11">
        <f>'2010'!$D25</f>
        <v>42.063799761177364</v>
      </c>
      <c r="M25" s="11">
        <f>'2011'!$D25</f>
        <v>36.847238779396513</v>
      </c>
      <c r="N25" s="11">
        <f>'2012'!$D25</f>
        <v>36.859296249486263</v>
      </c>
      <c r="O25" s="11">
        <f>'2013'!$D25</f>
        <v>34.553003319597423</v>
      </c>
      <c r="P25" s="11">
        <f>'2014'!$D25</f>
        <v>38.137691926696391</v>
      </c>
      <c r="Q25" s="11">
        <f>'2015'!$D25</f>
        <v>46.1405506334903</v>
      </c>
      <c r="R25" s="11">
        <f>'2016'!$D25</f>
        <v>35.833486386695128</v>
      </c>
      <c r="S25" s="11">
        <f>'2017'!$D25</f>
        <v>37.415063050722779</v>
      </c>
      <c r="T25" s="11">
        <f>'2018'!$D25</f>
        <v>40.399144689950106</v>
      </c>
      <c r="U25" s="11">
        <f>'2019'!$D25</f>
        <v>41.149249679606562</v>
      </c>
      <c r="V25" s="11">
        <f>'2020'!$D25</f>
        <v>37.428808992416712</v>
      </c>
      <c r="W25" s="11">
        <f>'2021'!$D25</f>
        <v>41.820410511701212</v>
      </c>
      <c r="X25" s="11">
        <f>'2022'!$D25</f>
        <v>46.006152076325762</v>
      </c>
      <c r="Y25" s="11">
        <f>'2023'!$D25</f>
        <v>45.565684710905359</v>
      </c>
    </row>
    <row r="26" spans="2:25" ht="20.100000000000001" customHeight="1" thickBot="1" x14ac:dyDescent="0.25">
      <c r="B26" s="10" t="s">
        <v>9</v>
      </c>
      <c r="C26" s="12">
        <f>'2001'!$D26</f>
        <v>21.717742816921589</v>
      </c>
      <c r="D26" s="12">
        <f>'2002'!$D26</f>
        <v>23.942959461582841</v>
      </c>
      <c r="E26" s="12">
        <f>'2003'!$D26</f>
        <v>26.67856573663396</v>
      </c>
      <c r="F26" s="12">
        <f>'2004'!$D26</f>
        <v>27.718430460299675</v>
      </c>
      <c r="G26" s="12">
        <f>'2005'!$D26</f>
        <v>29.510799838489291</v>
      </c>
      <c r="H26" s="12">
        <f>'2006'!$D26</f>
        <v>30.74839756966858</v>
      </c>
      <c r="I26" s="12">
        <f>'2007'!$D26</f>
        <v>32.104321661834852</v>
      </c>
      <c r="J26" s="12">
        <f>'2008'!$D26</f>
        <v>37.014138145426358</v>
      </c>
      <c r="K26" s="12">
        <f>'2009'!$D26</f>
        <v>43.359097426641924</v>
      </c>
      <c r="L26" s="12">
        <f>'2010'!$D26</f>
        <v>43.752060647075133</v>
      </c>
      <c r="M26" s="12">
        <f>'2011'!$D26</f>
        <v>39.645358229251812</v>
      </c>
      <c r="N26" s="12">
        <f>'2012'!$D26</f>
        <v>41.797431144072839</v>
      </c>
      <c r="O26" s="12">
        <f>'2013'!$D26</f>
        <v>37.846577821077602</v>
      </c>
      <c r="P26" s="12">
        <f>'2014'!$D26</f>
        <v>41.507447904903991</v>
      </c>
      <c r="Q26" s="12">
        <f>'2015'!$D26</f>
        <v>44.484192841419322</v>
      </c>
      <c r="R26" s="12">
        <f>'2016'!$D26</f>
        <v>40.12775047743618</v>
      </c>
      <c r="S26" s="12">
        <f>'2017'!$D26</f>
        <v>43.838813305776945</v>
      </c>
      <c r="T26" s="12">
        <f>'2018'!$D26</f>
        <v>47.675276705381378</v>
      </c>
      <c r="U26" s="12">
        <f>'2019'!$D26</f>
        <v>50.698261701219884</v>
      </c>
      <c r="V26" s="12">
        <f>'2020'!$D26</f>
        <v>46.68355925332758</v>
      </c>
      <c r="W26" s="12">
        <f>'2021'!$D26</f>
        <v>54.597892962444931</v>
      </c>
      <c r="X26" s="12">
        <f>'2022'!$D26</f>
        <v>59.182056735885638</v>
      </c>
      <c r="Y26" s="12">
        <f>'2023'!$D26</f>
        <v>62.081971267721165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Y46"/>
  <sheetViews>
    <sheetView workbookViewId="0">
      <selection activeCell="Y28" sqref="Y28"/>
    </sheetView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3" width="15.28515625" style="1" bestFit="1" customWidth="1"/>
    <col min="4" max="4" width="19.85546875" style="1" bestFit="1" customWidth="1"/>
    <col min="5" max="25" width="15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7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</row>
    <row r="9" spans="2:25" ht="20.100000000000001" customHeight="1" thickBot="1" x14ac:dyDescent="0.25">
      <c r="B9" s="8" t="s">
        <v>34</v>
      </c>
      <c r="C9" s="9">
        <v>7548451</v>
      </c>
      <c r="D9" s="9">
        <v>7623768</v>
      </c>
      <c r="E9" s="9">
        <v>7750242</v>
      </c>
      <c r="F9" s="9">
        <v>7830188</v>
      </c>
      <c r="G9" s="9">
        <v>7990563</v>
      </c>
      <c r="H9" s="9">
        <v>8118404</v>
      </c>
      <c r="I9" s="9">
        <v>8205504</v>
      </c>
      <c r="J9" s="9">
        <v>8351057</v>
      </c>
      <c r="K9" s="9">
        <v>8455057</v>
      </c>
      <c r="L9" s="9">
        <v>8527588</v>
      </c>
      <c r="M9" s="9">
        <v>8584954</v>
      </c>
      <c r="N9" s="9">
        <v>8614805</v>
      </c>
      <c r="O9" s="9">
        <v>8608159</v>
      </c>
      <c r="P9" s="9">
        <v>8571777</v>
      </c>
      <c r="Q9" s="9">
        <v>8568890</v>
      </c>
      <c r="R9" s="9">
        <v>8558652</v>
      </c>
      <c r="S9" s="9">
        <v>8550899</v>
      </c>
      <c r="T9" s="9">
        <v>8555936</v>
      </c>
      <c r="U9" s="9">
        <v>8585504</v>
      </c>
      <c r="V9" s="9">
        <v>8635689</v>
      </c>
      <c r="W9" s="9">
        <v>8642185</v>
      </c>
      <c r="X9" s="9">
        <v>8668474</v>
      </c>
      <c r="Y9" s="9">
        <v>8752692</v>
      </c>
    </row>
    <row r="10" spans="2:25" ht="20.100000000000001" customHeight="1" thickBot="1" x14ac:dyDescent="0.25">
      <c r="B10" s="8" t="s">
        <v>5</v>
      </c>
      <c r="C10" s="9">
        <v>1199753</v>
      </c>
      <c r="D10" s="9">
        <v>1217514</v>
      </c>
      <c r="E10" s="9">
        <v>1230090</v>
      </c>
      <c r="F10" s="9">
        <v>1249584</v>
      </c>
      <c r="G10" s="9">
        <v>1269027</v>
      </c>
      <c r="H10" s="9">
        <v>1277471</v>
      </c>
      <c r="I10" s="9">
        <v>1296655</v>
      </c>
      <c r="J10" s="9">
        <v>1326918</v>
      </c>
      <c r="K10" s="9">
        <v>1345473</v>
      </c>
      <c r="L10" s="9">
        <v>1347095</v>
      </c>
      <c r="M10" s="9">
        <v>1346293</v>
      </c>
      <c r="N10" s="9">
        <v>1349467</v>
      </c>
      <c r="O10" s="9">
        <v>1347150</v>
      </c>
      <c r="P10" s="9">
        <v>1325385</v>
      </c>
      <c r="Q10" s="9">
        <v>1317847</v>
      </c>
      <c r="R10" s="9">
        <v>1308563</v>
      </c>
      <c r="S10" s="9">
        <v>1308750</v>
      </c>
      <c r="T10" s="9">
        <v>1308728</v>
      </c>
      <c r="U10" s="9">
        <v>1319291</v>
      </c>
      <c r="V10" s="9">
        <v>1329391</v>
      </c>
      <c r="W10" s="9">
        <v>1326261</v>
      </c>
      <c r="X10" s="9">
        <v>1326315</v>
      </c>
      <c r="Y10" s="9">
        <v>1341289</v>
      </c>
    </row>
    <row r="11" spans="2:25" ht="20.100000000000001" customHeight="1" thickBot="1" x14ac:dyDescent="0.25">
      <c r="B11" s="8" t="s">
        <v>35</v>
      </c>
      <c r="C11" s="9">
        <v>1075329</v>
      </c>
      <c r="D11" s="9">
        <v>1073971</v>
      </c>
      <c r="E11" s="9">
        <v>1075381</v>
      </c>
      <c r="F11" s="9">
        <v>1073761</v>
      </c>
      <c r="G11" s="9">
        <v>1076635</v>
      </c>
      <c r="H11" s="9">
        <v>1076896</v>
      </c>
      <c r="I11" s="9">
        <v>1074862</v>
      </c>
      <c r="J11" s="9">
        <v>1080138</v>
      </c>
      <c r="K11" s="9">
        <v>1085289</v>
      </c>
      <c r="L11" s="9">
        <v>1084341</v>
      </c>
      <c r="M11" s="9">
        <v>1081487</v>
      </c>
      <c r="N11" s="9">
        <v>1077360</v>
      </c>
      <c r="O11" s="9">
        <v>1068165</v>
      </c>
      <c r="P11" s="9">
        <v>1061756</v>
      </c>
      <c r="Q11" s="9">
        <v>1051229</v>
      </c>
      <c r="R11" s="9">
        <v>1042608</v>
      </c>
      <c r="S11" s="9">
        <v>1034960</v>
      </c>
      <c r="T11" s="9">
        <v>1028244</v>
      </c>
      <c r="U11" s="9">
        <v>1022800</v>
      </c>
      <c r="V11" s="9">
        <v>1018784</v>
      </c>
      <c r="W11" s="9">
        <v>1011792</v>
      </c>
      <c r="X11" s="9">
        <v>1004686</v>
      </c>
      <c r="Y11" s="9">
        <v>1006060</v>
      </c>
    </row>
    <row r="12" spans="2:25" ht="20.100000000000001" customHeight="1" thickBot="1" x14ac:dyDescent="0.25">
      <c r="B12" s="8" t="s">
        <v>36</v>
      </c>
      <c r="C12" s="9">
        <v>878627</v>
      </c>
      <c r="D12" s="9">
        <v>916968</v>
      </c>
      <c r="E12" s="9">
        <v>947361</v>
      </c>
      <c r="F12" s="9">
        <v>955045</v>
      </c>
      <c r="G12" s="9">
        <v>983131</v>
      </c>
      <c r="H12" s="9">
        <v>1001062</v>
      </c>
      <c r="I12" s="9">
        <v>1030650</v>
      </c>
      <c r="J12" s="9">
        <v>1072844</v>
      </c>
      <c r="K12" s="9">
        <v>1095426</v>
      </c>
      <c r="L12" s="9">
        <v>1106049</v>
      </c>
      <c r="M12" s="9">
        <v>1113114</v>
      </c>
      <c r="N12" s="9">
        <v>1119439</v>
      </c>
      <c r="O12" s="9">
        <v>1111674</v>
      </c>
      <c r="P12" s="9">
        <v>1103442</v>
      </c>
      <c r="Q12" s="9">
        <v>1104479</v>
      </c>
      <c r="R12" s="9">
        <v>1107220</v>
      </c>
      <c r="S12" s="9">
        <v>1115999</v>
      </c>
      <c r="T12" s="9">
        <v>1128908</v>
      </c>
      <c r="U12" s="9">
        <v>1149460</v>
      </c>
      <c r="V12" s="9">
        <v>1171543</v>
      </c>
      <c r="W12" s="9">
        <v>1173008</v>
      </c>
      <c r="X12" s="9">
        <v>1176659</v>
      </c>
      <c r="Y12" s="9">
        <v>1209906</v>
      </c>
    </row>
    <row r="13" spans="2:25" ht="20.100000000000001" customHeight="1" thickBot="1" x14ac:dyDescent="0.25">
      <c r="B13" s="8" t="s">
        <v>6</v>
      </c>
      <c r="C13" s="9">
        <v>1781366</v>
      </c>
      <c r="D13" s="9">
        <v>1843755</v>
      </c>
      <c r="E13" s="9">
        <v>1894868</v>
      </c>
      <c r="F13" s="9">
        <v>1915540</v>
      </c>
      <c r="G13" s="9">
        <v>1968280</v>
      </c>
      <c r="H13" s="9">
        <v>1995833</v>
      </c>
      <c r="I13" s="9">
        <v>2025951</v>
      </c>
      <c r="J13" s="9">
        <v>2075968</v>
      </c>
      <c r="K13" s="9">
        <v>2103992</v>
      </c>
      <c r="L13" s="9">
        <v>2118519</v>
      </c>
      <c r="M13" s="9">
        <v>2126769</v>
      </c>
      <c r="N13" s="9">
        <v>2118344</v>
      </c>
      <c r="O13" s="9">
        <v>2118679</v>
      </c>
      <c r="P13" s="9">
        <v>2104815</v>
      </c>
      <c r="Q13" s="9">
        <v>2100306</v>
      </c>
      <c r="R13" s="9">
        <v>2101924</v>
      </c>
      <c r="S13" s="9">
        <v>2108121</v>
      </c>
      <c r="T13" s="9">
        <v>2127685</v>
      </c>
      <c r="U13" s="9">
        <v>2153389</v>
      </c>
      <c r="V13" s="9">
        <v>2175952</v>
      </c>
      <c r="W13" s="9">
        <v>2172944</v>
      </c>
      <c r="X13" s="9">
        <v>2177701</v>
      </c>
      <c r="Y13" s="9">
        <v>2213016</v>
      </c>
    </row>
    <row r="14" spans="2:25" ht="20.100000000000001" customHeight="1" thickBot="1" x14ac:dyDescent="0.25">
      <c r="B14" s="8" t="s">
        <v>7</v>
      </c>
      <c r="C14" s="9">
        <v>537606</v>
      </c>
      <c r="D14" s="9">
        <v>542275</v>
      </c>
      <c r="E14" s="9">
        <v>549690</v>
      </c>
      <c r="F14" s="9">
        <v>554784</v>
      </c>
      <c r="G14" s="9">
        <v>562309</v>
      </c>
      <c r="H14" s="9">
        <v>568091</v>
      </c>
      <c r="I14" s="9">
        <v>572824</v>
      </c>
      <c r="J14" s="9">
        <v>582138</v>
      </c>
      <c r="K14" s="9">
        <v>589235</v>
      </c>
      <c r="L14" s="9">
        <v>592250</v>
      </c>
      <c r="M14" s="9">
        <v>593121</v>
      </c>
      <c r="N14" s="9">
        <v>593861</v>
      </c>
      <c r="O14" s="9">
        <v>591888</v>
      </c>
      <c r="P14" s="9">
        <v>588656</v>
      </c>
      <c r="Q14" s="9">
        <v>585179</v>
      </c>
      <c r="R14" s="9">
        <v>582206</v>
      </c>
      <c r="S14" s="9">
        <v>580295</v>
      </c>
      <c r="T14" s="9">
        <v>580229</v>
      </c>
      <c r="U14" s="9">
        <v>581078</v>
      </c>
      <c r="V14" s="9">
        <v>582905</v>
      </c>
      <c r="W14" s="9">
        <v>584507</v>
      </c>
      <c r="X14" s="9">
        <v>585402</v>
      </c>
      <c r="Y14" s="9">
        <v>588387</v>
      </c>
    </row>
    <row r="15" spans="2:25" ht="20.100000000000001" customHeight="1" thickBot="1" x14ac:dyDescent="0.25">
      <c r="B15" s="8" t="s">
        <v>38</v>
      </c>
      <c r="C15" s="9">
        <v>2479425</v>
      </c>
      <c r="D15" s="9">
        <v>2480369</v>
      </c>
      <c r="E15" s="9">
        <v>2487646</v>
      </c>
      <c r="F15" s="9">
        <v>2493918</v>
      </c>
      <c r="G15" s="9">
        <v>2510849</v>
      </c>
      <c r="H15" s="9">
        <v>2523020</v>
      </c>
      <c r="I15" s="9">
        <v>2528417</v>
      </c>
      <c r="J15" s="9">
        <v>2557330</v>
      </c>
      <c r="K15" s="9">
        <v>2563521</v>
      </c>
      <c r="L15" s="9">
        <v>2559515</v>
      </c>
      <c r="M15" s="9">
        <v>2558463</v>
      </c>
      <c r="N15" s="9">
        <v>2546078</v>
      </c>
      <c r="O15" s="9">
        <v>2519875</v>
      </c>
      <c r="P15" s="9">
        <v>2494790</v>
      </c>
      <c r="Q15" s="9">
        <v>2472052</v>
      </c>
      <c r="R15" s="9">
        <v>2447519</v>
      </c>
      <c r="S15" s="9">
        <v>2425801</v>
      </c>
      <c r="T15" s="9">
        <v>2409164</v>
      </c>
      <c r="U15" s="9">
        <v>2399548</v>
      </c>
      <c r="V15" s="9">
        <v>2394918</v>
      </c>
      <c r="W15" s="9">
        <v>2383139</v>
      </c>
      <c r="X15" s="9">
        <v>2372640</v>
      </c>
      <c r="Y15" s="9">
        <v>2383703</v>
      </c>
    </row>
    <row r="16" spans="2:25" ht="20.100000000000001" customHeight="1" thickBot="1" x14ac:dyDescent="0.25">
      <c r="B16" s="8" t="s">
        <v>37</v>
      </c>
      <c r="C16" s="9">
        <v>1755053</v>
      </c>
      <c r="D16" s="9">
        <v>1782038</v>
      </c>
      <c r="E16" s="9">
        <v>1815781</v>
      </c>
      <c r="F16" s="9">
        <v>1848881</v>
      </c>
      <c r="G16" s="9">
        <v>1894667</v>
      </c>
      <c r="H16" s="9">
        <v>1932261</v>
      </c>
      <c r="I16" s="9">
        <v>1977304</v>
      </c>
      <c r="J16" s="9">
        <v>2043100</v>
      </c>
      <c r="K16" s="9">
        <v>2081313</v>
      </c>
      <c r="L16" s="9">
        <v>2098373</v>
      </c>
      <c r="M16" s="9">
        <v>2115334</v>
      </c>
      <c r="N16" s="9">
        <v>2121888</v>
      </c>
      <c r="O16" s="9">
        <v>2100998</v>
      </c>
      <c r="P16" s="9">
        <v>2078611</v>
      </c>
      <c r="Q16" s="9">
        <v>2059191</v>
      </c>
      <c r="R16" s="9">
        <v>2041631</v>
      </c>
      <c r="S16" s="9">
        <v>2031479</v>
      </c>
      <c r="T16" s="9">
        <v>2026807</v>
      </c>
      <c r="U16" s="9">
        <v>2032863</v>
      </c>
      <c r="V16" s="9">
        <v>2045221</v>
      </c>
      <c r="W16" s="9">
        <v>2049562</v>
      </c>
      <c r="X16" s="9">
        <v>2053328</v>
      </c>
      <c r="Y16" s="9">
        <v>2084086</v>
      </c>
    </row>
    <row r="17" spans="2:25" ht="20.100000000000001" customHeight="1" thickBot="1" x14ac:dyDescent="0.25">
      <c r="B17" s="8" t="s">
        <v>8</v>
      </c>
      <c r="C17" s="9">
        <v>6361365</v>
      </c>
      <c r="D17" s="9">
        <v>6506440</v>
      </c>
      <c r="E17" s="9">
        <v>6704146</v>
      </c>
      <c r="F17" s="9">
        <v>6813319</v>
      </c>
      <c r="G17" s="9">
        <v>6995206</v>
      </c>
      <c r="H17" s="9">
        <v>7134697</v>
      </c>
      <c r="I17" s="9">
        <v>7210508</v>
      </c>
      <c r="J17" s="9">
        <v>7364078</v>
      </c>
      <c r="K17" s="9">
        <v>7475420</v>
      </c>
      <c r="L17" s="9">
        <v>7512381</v>
      </c>
      <c r="M17" s="9">
        <v>7539618</v>
      </c>
      <c r="N17" s="9">
        <v>7570908</v>
      </c>
      <c r="O17" s="9">
        <v>7553650</v>
      </c>
      <c r="P17" s="9">
        <v>7518903</v>
      </c>
      <c r="Q17" s="9">
        <v>7508106</v>
      </c>
      <c r="R17" s="9">
        <v>7522596</v>
      </c>
      <c r="S17" s="9">
        <v>7555830</v>
      </c>
      <c r="T17" s="9">
        <v>7600065</v>
      </c>
      <c r="U17" s="9">
        <v>7675217</v>
      </c>
      <c r="V17" s="9">
        <v>7780479</v>
      </c>
      <c r="W17" s="9">
        <v>7763362</v>
      </c>
      <c r="X17" s="9">
        <v>7792611</v>
      </c>
      <c r="Y17" s="9">
        <v>7901963</v>
      </c>
    </row>
    <row r="18" spans="2:25" ht="20.100000000000001" customHeight="1" thickBot="1" x14ac:dyDescent="0.25">
      <c r="B18" s="8" t="s">
        <v>44</v>
      </c>
      <c r="C18" s="9">
        <v>4202608</v>
      </c>
      <c r="D18" s="9">
        <v>4326708</v>
      </c>
      <c r="E18" s="9">
        <v>4470885</v>
      </c>
      <c r="F18" s="9">
        <v>4543304</v>
      </c>
      <c r="G18" s="9">
        <v>4692449</v>
      </c>
      <c r="H18" s="9">
        <v>4806908</v>
      </c>
      <c r="I18" s="9">
        <v>4885029</v>
      </c>
      <c r="J18" s="9">
        <v>5029601</v>
      </c>
      <c r="K18" s="9">
        <v>5094675</v>
      </c>
      <c r="L18" s="9">
        <v>5111706</v>
      </c>
      <c r="M18" s="9">
        <v>5117190</v>
      </c>
      <c r="N18" s="9">
        <v>5129266</v>
      </c>
      <c r="O18" s="9">
        <v>5113815</v>
      </c>
      <c r="P18" s="9">
        <v>5004844</v>
      </c>
      <c r="Q18" s="9">
        <v>4980689</v>
      </c>
      <c r="R18" s="9">
        <v>4959968</v>
      </c>
      <c r="S18" s="9">
        <v>4941509</v>
      </c>
      <c r="T18" s="9">
        <v>4963703</v>
      </c>
      <c r="U18" s="9">
        <v>5003769</v>
      </c>
      <c r="V18" s="9">
        <v>5057353</v>
      </c>
      <c r="W18" s="9">
        <v>5058138</v>
      </c>
      <c r="X18" s="9">
        <v>5097967</v>
      </c>
      <c r="Y18" s="9">
        <v>5216195</v>
      </c>
    </row>
    <row r="19" spans="2:25" ht="20.100000000000001" customHeight="1" thickBot="1" x14ac:dyDescent="0.25">
      <c r="B19" s="8" t="s">
        <v>10</v>
      </c>
      <c r="C19" s="9">
        <v>1073381</v>
      </c>
      <c r="D19" s="9">
        <v>1073050</v>
      </c>
      <c r="E19" s="9">
        <v>1073904</v>
      </c>
      <c r="F19" s="9">
        <v>1075286</v>
      </c>
      <c r="G19" s="9">
        <v>1083879</v>
      </c>
      <c r="H19" s="9">
        <v>1086373</v>
      </c>
      <c r="I19" s="9">
        <v>1089990</v>
      </c>
      <c r="J19" s="9">
        <v>1097744</v>
      </c>
      <c r="K19" s="9">
        <v>1102410</v>
      </c>
      <c r="L19" s="9">
        <v>1107220</v>
      </c>
      <c r="M19" s="9">
        <v>1109367</v>
      </c>
      <c r="N19" s="9">
        <v>1108130</v>
      </c>
      <c r="O19" s="9">
        <v>1104004</v>
      </c>
      <c r="P19" s="9">
        <v>1099632</v>
      </c>
      <c r="Q19" s="9">
        <v>1092997</v>
      </c>
      <c r="R19" s="9">
        <v>1087778</v>
      </c>
      <c r="S19" s="9">
        <v>1079920</v>
      </c>
      <c r="T19" s="9">
        <v>1072863</v>
      </c>
      <c r="U19" s="9">
        <v>1067710</v>
      </c>
      <c r="V19" s="9">
        <v>1063987</v>
      </c>
      <c r="W19" s="9">
        <v>1059501</v>
      </c>
      <c r="X19" s="9">
        <v>1054776</v>
      </c>
      <c r="Y19" s="9">
        <v>1054306</v>
      </c>
    </row>
    <row r="20" spans="2:25" ht="20.100000000000001" customHeight="1" thickBot="1" x14ac:dyDescent="0.25">
      <c r="B20" s="8" t="s">
        <v>11</v>
      </c>
      <c r="C20" s="9">
        <v>2732926</v>
      </c>
      <c r="D20" s="9">
        <v>2737370</v>
      </c>
      <c r="E20" s="9">
        <v>2751094</v>
      </c>
      <c r="F20" s="9">
        <v>2750985</v>
      </c>
      <c r="G20" s="9">
        <v>2762198</v>
      </c>
      <c r="H20" s="9">
        <v>2767524</v>
      </c>
      <c r="I20" s="9">
        <v>2772533</v>
      </c>
      <c r="J20" s="9">
        <v>2784169</v>
      </c>
      <c r="K20" s="9">
        <v>2796089</v>
      </c>
      <c r="L20" s="9">
        <v>2797653</v>
      </c>
      <c r="M20" s="9">
        <v>2795422</v>
      </c>
      <c r="N20" s="9">
        <v>2781498</v>
      </c>
      <c r="O20" s="9">
        <v>2765940</v>
      </c>
      <c r="P20" s="9">
        <v>2748695</v>
      </c>
      <c r="Q20" s="9">
        <v>2732347</v>
      </c>
      <c r="R20" s="9">
        <v>2718525</v>
      </c>
      <c r="S20" s="9">
        <v>2708339</v>
      </c>
      <c r="T20" s="9">
        <v>2701743</v>
      </c>
      <c r="U20" s="9">
        <v>2699499</v>
      </c>
      <c r="V20" s="9">
        <v>2701819</v>
      </c>
      <c r="W20" s="9">
        <v>2695645</v>
      </c>
      <c r="X20" s="9">
        <v>2690464</v>
      </c>
      <c r="Y20" s="9">
        <v>2699424</v>
      </c>
    </row>
    <row r="21" spans="2:25" ht="20.100000000000001" customHeight="1" thickBot="1" x14ac:dyDescent="0.25">
      <c r="B21" s="8" t="s">
        <v>39</v>
      </c>
      <c r="C21" s="9">
        <v>5372433</v>
      </c>
      <c r="D21" s="9">
        <v>5527152</v>
      </c>
      <c r="E21" s="9">
        <v>5718942</v>
      </c>
      <c r="F21" s="9">
        <v>5804829</v>
      </c>
      <c r="G21" s="9">
        <v>5964143</v>
      </c>
      <c r="H21" s="9">
        <v>6008183</v>
      </c>
      <c r="I21" s="9">
        <v>6081689</v>
      </c>
      <c r="J21" s="9">
        <v>6271638</v>
      </c>
      <c r="K21" s="9">
        <v>6386932</v>
      </c>
      <c r="L21" s="9">
        <v>6458684</v>
      </c>
      <c r="M21" s="9">
        <v>6489680</v>
      </c>
      <c r="N21" s="9">
        <v>6498560</v>
      </c>
      <c r="O21" s="9">
        <v>6495551</v>
      </c>
      <c r="P21" s="9">
        <v>6454440</v>
      </c>
      <c r="Q21" s="9">
        <v>6436996</v>
      </c>
      <c r="R21" s="9">
        <v>6466996</v>
      </c>
      <c r="S21" s="9">
        <v>6507184</v>
      </c>
      <c r="T21" s="9">
        <v>6578079</v>
      </c>
      <c r="U21" s="9">
        <v>6663394</v>
      </c>
      <c r="V21" s="9">
        <v>6779888</v>
      </c>
      <c r="W21" s="9">
        <v>6751251</v>
      </c>
      <c r="X21" s="9">
        <v>6750336</v>
      </c>
      <c r="Y21" s="9">
        <v>6871903</v>
      </c>
    </row>
    <row r="22" spans="2:25" ht="20.100000000000001" customHeight="1" thickBot="1" x14ac:dyDescent="0.25">
      <c r="B22" s="8" t="s">
        <v>40</v>
      </c>
      <c r="C22" s="9">
        <v>1190378</v>
      </c>
      <c r="D22" s="9">
        <v>1226993</v>
      </c>
      <c r="E22" s="9">
        <v>1269230</v>
      </c>
      <c r="F22" s="9">
        <v>1294694</v>
      </c>
      <c r="G22" s="9">
        <v>1335792</v>
      </c>
      <c r="H22" s="9">
        <v>1370306</v>
      </c>
      <c r="I22" s="9">
        <v>1392117</v>
      </c>
      <c r="J22" s="9">
        <v>1426109</v>
      </c>
      <c r="K22" s="9">
        <v>1446520</v>
      </c>
      <c r="L22" s="9">
        <v>1461979</v>
      </c>
      <c r="M22" s="9">
        <v>1470069</v>
      </c>
      <c r="N22" s="9">
        <v>1474449</v>
      </c>
      <c r="O22" s="9">
        <v>1472049</v>
      </c>
      <c r="P22" s="9">
        <v>1466818</v>
      </c>
      <c r="Q22" s="9">
        <v>1467288</v>
      </c>
      <c r="R22" s="9">
        <v>1464847</v>
      </c>
      <c r="S22" s="9">
        <v>1470273</v>
      </c>
      <c r="T22" s="9">
        <v>1478509</v>
      </c>
      <c r="U22" s="9">
        <v>1493898</v>
      </c>
      <c r="V22" s="9">
        <v>1511251</v>
      </c>
      <c r="W22" s="9">
        <v>1518486</v>
      </c>
      <c r="X22" s="9">
        <v>1531878</v>
      </c>
      <c r="Y22" s="9">
        <v>1551692</v>
      </c>
    </row>
    <row r="23" spans="2:25" ht="29.25" thickBot="1" x14ac:dyDescent="0.25">
      <c r="B23" s="8" t="s">
        <v>41</v>
      </c>
      <c r="C23" s="9">
        <v>556263</v>
      </c>
      <c r="D23" s="9">
        <v>569628</v>
      </c>
      <c r="E23" s="9">
        <v>578210</v>
      </c>
      <c r="F23" s="9">
        <v>584734</v>
      </c>
      <c r="G23" s="9">
        <v>593472</v>
      </c>
      <c r="H23" s="9">
        <v>601874</v>
      </c>
      <c r="I23" s="9">
        <v>605876</v>
      </c>
      <c r="J23" s="9">
        <v>620377</v>
      </c>
      <c r="K23" s="9">
        <v>630578</v>
      </c>
      <c r="L23" s="9">
        <v>636924</v>
      </c>
      <c r="M23" s="9">
        <v>642051</v>
      </c>
      <c r="N23" s="9">
        <v>644566</v>
      </c>
      <c r="O23" s="9">
        <v>644477</v>
      </c>
      <c r="P23" s="9">
        <v>640790</v>
      </c>
      <c r="Q23" s="9">
        <v>640476</v>
      </c>
      <c r="R23" s="9">
        <v>640647</v>
      </c>
      <c r="S23" s="9">
        <v>643234</v>
      </c>
      <c r="T23" s="9">
        <v>647554</v>
      </c>
      <c r="U23" s="9">
        <v>654214</v>
      </c>
      <c r="V23" s="9">
        <v>661197</v>
      </c>
      <c r="W23" s="9">
        <v>661537</v>
      </c>
      <c r="X23" s="9">
        <v>664117</v>
      </c>
      <c r="Y23" s="9">
        <v>672155</v>
      </c>
    </row>
    <row r="24" spans="2:25" ht="20.100000000000001" customHeight="1" thickBot="1" x14ac:dyDescent="0.25">
      <c r="B24" s="8" t="s">
        <v>42</v>
      </c>
      <c r="C24" s="9">
        <v>2101478</v>
      </c>
      <c r="D24" s="9">
        <v>2108281</v>
      </c>
      <c r="E24" s="9">
        <v>2112204</v>
      </c>
      <c r="F24" s="9">
        <v>2115279</v>
      </c>
      <c r="G24" s="9">
        <v>2124846</v>
      </c>
      <c r="H24" s="9">
        <v>2133684</v>
      </c>
      <c r="I24" s="9">
        <v>2141860</v>
      </c>
      <c r="J24" s="9">
        <v>2157112</v>
      </c>
      <c r="K24" s="9">
        <v>2172175</v>
      </c>
      <c r="L24" s="9">
        <v>2178339</v>
      </c>
      <c r="M24" s="9">
        <v>2184606</v>
      </c>
      <c r="N24" s="9">
        <v>2193093</v>
      </c>
      <c r="O24" s="9">
        <v>2191682</v>
      </c>
      <c r="P24" s="9">
        <v>2188985</v>
      </c>
      <c r="Q24" s="9">
        <v>2189257</v>
      </c>
      <c r="R24" s="9">
        <v>2189534</v>
      </c>
      <c r="S24" s="9">
        <v>2194158</v>
      </c>
      <c r="T24" s="9">
        <v>2199088</v>
      </c>
      <c r="U24" s="9">
        <v>2207776</v>
      </c>
      <c r="V24" s="9">
        <v>2220504</v>
      </c>
      <c r="W24" s="9">
        <v>2213993</v>
      </c>
      <c r="X24" s="9">
        <v>2208174</v>
      </c>
      <c r="Y24" s="9">
        <v>2216302</v>
      </c>
    </row>
    <row r="25" spans="2:25" ht="20.100000000000001" customHeight="1" thickBot="1" x14ac:dyDescent="0.25">
      <c r="B25" s="8" t="s">
        <v>43</v>
      </c>
      <c r="C25" s="9">
        <v>270400</v>
      </c>
      <c r="D25" s="9">
        <v>281614</v>
      </c>
      <c r="E25" s="9">
        <v>287390</v>
      </c>
      <c r="F25" s="9">
        <v>293553</v>
      </c>
      <c r="G25" s="9">
        <v>301084</v>
      </c>
      <c r="H25" s="9">
        <v>306377</v>
      </c>
      <c r="I25" s="9">
        <v>308968</v>
      </c>
      <c r="J25" s="9">
        <v>317501</v>
      </c>
      <c r="K25" s="9">
        <v>321702</v>
      </c>
      <c r="L25" s="9">
        <v>322415</v>
      </c>
      <c r="M25" s="9">
        <v>322955</v>
      </c>
      <c r="N25" s="9">
        <v>323609</v>
      </c>
      <c r="O25" s="9">
        <v>322027</v>
      </c>
      <c r="P25" s="9">
        <v>319002</v>
      </c>
      <c r="Q25" s="9">
        <v>317053</v>
      </c>
      <c r="R25" s="9">
        <v>315794</v>
      </c>
      <c r="S25" s="9">
        <v>315381</v>
      </c>
      <c r="T25" s="9">
        <v>315675</v>
      </c>
      <c r="U25" s="9">
        <v>316798</v>
      </c>
      <c r="V25" s="9">
        <v>319914</v>
      </c>
      <c r="W25" s="9">
        <v>319796</v>
      </c>
      <c r="X25" s="9">
        <v>319892</v>
      </c>
      <c r="Y25" s="9">
        <v>322282</v>
      </c>
    </row>
    <row r="26" spans="2:25" ht="20.100000000000001" customHeight="1" thickBot="1" x14ac:dyDescent="0.25">
      <c r="B26" s="10" t="s">
        <v>9</v>
      </c>
      <c r="C26" s="16">
        <v>41116842</v>
      </c>
      <c r="D26" s="16">
        <v>41837894</v>
      </c>
      <c r="E26" s="16">
        <v>42717064</v>
      </c>
      <c r="F26" s="16">
        <v>43197684</v>
      </c>
      <c r="G26" s="16">
        <v>44108530</v>
      </c>
      <c r="H26" s="16">
        <v>44708964</v>
      </c>
      <c r="I26" s="16">
        <v>45200737</v>
      </c>
      <c r="J26" s="16">
        <v>46157822</v>
      </c>
      <c r="K26" s="16">
        <v>46745807</v>
      </c>
      <c r="L26" s="16">
        <v>47021031</v>
      </c>
      <c r="M26" s="16">
        <v>47190493</v>
      </c>
      <c r="N26" s="16">
        <v>47265321</v>
      </c>
      <c r="O26" s="16">
        <v>47129783</v>
      </c>
      <c r="P26" s="16">
        <v>46771341</v>
      </c>
      <c r="Q26" s="16">
        <v>46624382</v>
      </c>
      <c r="R26" s="16">
        <v>46557008</v>
      </c>
      <c r="S26" s="16">
        <v>46572132</v>
      </c>
      <c r="T26" s="16">
        <v>46722980</v>
      </c>
      <c r="U26" s="16">
        <v>47026208</v>
      </c>
      <c r="V26" s="16">
        <v>47450795</v>
      </c>
      <c r="W26" s="16">
        <v>47385107</v>
      </c>
      <c r="X26" s="16">
        <v>47475420</v>
      </c>
      <c r="Y26" s="16">
        <v>48085361</v>
      </c>
    </row>
    <row r="28" spans="2:25" x14ac:dyDescent="0.2">
      <c r="V28"/>
      <c r="W28" s="6"/>
    </row>
    <row r="29" spans="2:25" x14ac:dyDescent="0.2">
      <c r="V29"/>
      <c r="W29" s="6"/>
    </row>
    <row r="30" spans="2:25" x14ac:dyDescent="0.2">
      <c r="V30"/>
      <c r="W30" s="6"/>
    </row>
    <row r="31" spans="2:25" x14ac:dyDescent="0.2">
      <c r="V31"/>
      <c r="W31" s="6"/>
    </row>
    <row r="32" spans="2:25" x14ac:dyDescent="0.2">
      <c r="V32"/>
      <c r="W32" s="6"/>
    </row>
    <row r="33" spans="22:23" x14ac:dyDescent="0.2">
      <c r="V33"/>
      <c r="W33" s="6"/>
    </row>
    <row r="34" spans="22:23" x14ac:dyDescent="0.2">
      <c r="V34"/>
      <c r="W34" s="6"/>
    </row>
    <row r="35" spans="22:23" x14ac:dyDescent="0.2">
      <c r="V35"/>
      <c r="W35" s="6"/>
    </row>
    <row r="36" spans="22:23" x14ac:dyDescent="0.2">
      <c r="V36"/>
      <c r="W36" s="6"/>
    </row>
    <row r="37" spans="22:23" x14ac:dyDescent="0.2">
      <c r="V37"/>
      <c r="W37" s="6"/>
    </row>
    <row r="38" spans="22:23" x14ac:dyDescent="0.2">
      <c r="V38"/>
      <c r="W38" s="6"/>
    </row>
    <row r="39" spans="22:23" x14ac:dyDescent="0.2">
      <c r="V39"/>
      <c r="W39" s="6"/>
    </row>
    <row r="40" spans="22:23" x14ac:dyDescent="0.2">
      <c r="V40"/>
      <c r="W40" s="6"/>
    </row>
    <row r="41" spans="22:23" x14ac:dyDescent="0.2">
      <c r="V41"/>
      <c r="W41" s="6"/>
    </row>
    <row r="42" spans="22:23" x14ac:dyDescent="0.2">
      <c r="V42"/>
      <c r="W42" s="6"/>
    </row>
    <row r="43" spans="22:23" x14ac:dyDescent="0.2">
      <c r="V43"/>
      <c r="W43" s="6"/>
    </row>
    <row r="44" spans="22:23" x14ac:dyDescent="0.2">
      <c r="V44"/>
      <c r="W44" s="6"/>
    </row>
    <row r="45" spans="22:23" x14ac:dyDescent="0.2">
      <c r="V45"/>
      <c r="W45" s="6"/>
    </row>
    <row r="46" spans="22:23" x14ac:dyDescent="0.2">
      <c r="V46"/>
      <c r="W46" s="6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Y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17" width="8.28515625" style="1" bestFit="1" customWidth="1"/>
    <col min="18" max="18" width="7.7109375" style="1" bestFit="1" customWidth="1"/>
    <col min="19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</row>
    <row r="9" spans="2:25" ht="20.100000000000001" customHeight="1" thickBot="1" x14ac:dyDescent="0.25">
      <c r="B9" s="8" t="s">
        <v>34</v>
      </c>
      <c r="C9" s="11">
        <f>'2001'!$E9</f>
        <v>156.13560980921781</v>
      </c>
      <c r="D9" s="11">
        <f>'2002'!$E9</f>
        <v>158.17021189522032</v>
      </c>
      <c r="E9" s="11">
        <f>'2003'!$E9</f>
        <v>159.1081930086828</v>
      </c>
      <c r="F9" s="11">
        <f>'2004'!$E9</f>
        <v>165.54570592685641</v>
      </c>
      <c r="G9" s="11">
        <f>'2005'!$E9</f>
        <v>164.02386164779628</v>
      </c>
      <c r="H9" s="11">
        <f>'2006'!$E9</f>
        <v>168.23873263759725</v>
      </c>
      <c r="I9" s="11">
        <f>'2007'!$E9</f>
        <v>167.46405827113117</v>
      </c>
      <c r="J9" s="11">
        <f>'2008'!$E9</f>
        <v>175.4098912269429</v>
      </c>
      <c r="K9" s="11">
        <f>'2009'!$E9</f>
        <v>175.31176903952272</v>
      </c>
      <c r="L9" s="11">
        <f>'2010'!$E9</f>
        <v>173.19985440197158</v>
      </c>
      <c r="M9" s="11">
        <f>'2011'!$E9</f>
        <v>168.12588628896555</v>
      </c>
      <c r="N9" s="11">
        <f>'2012'!$E9</f>
        <v>168.8784598142384</v>
      </c>
      <c r="O9" s="11">
        <f>'2013'!$E9</f>
        <v>167.49981035433942</v>
      </c>
      <c r="P9" s="11">
        <f>'2014'!$E9</f>
        <v>164.24657337679224</v>
      </c>
      <c r="Q9" s="11">
        <f>'2015'!$E9</f>
        <v>154.64441718822391</v>
      </c>
      <c r="R9" s="11">
        <f>'2016'!$E9</f>
        <v>92.674640819605699</v>
      </c>
      <c r="S9" s="11">
        <f>'2017'!$E9</f>
        <v>87.89543649153147</v>
      </c>
      <c r="T9" s="11">
        <f>'2018'!$E9</f>
        <v>83.018970688887805</v>
      </c>
      <c r="U9" s="11">
        <f>'2019'!$E9</f>
        <v>82.134257930576936</v>
      </c>
      <c r="V9" s="11">
        <f>'2020'!$E9</f>
        <v>70.652150627471642</v>
      </c>
      <c r="W9" s="11">
        <f>'2021'!$E9</f>
        <v>79.47226309087344</v>
      </c>
      <c r="X9" s="11">
        <f>'2022'!$E9</f>
        <v>82.548900763848394</v>
      </c>
      <c r="Y9" s="11">
        <f>'2023'!$E9</f>
        <v>84.900622574174903</v>
      </c>
    </row>
    <row r="10" spans="2:25" ht="20.100000000000001" customHeight="1" thickBot="1" x14ac:dyDescent="0.25">
      <c r="B10" s="8" t="s">
        <v>5</v>
      </c>
      <c r="C10" s="11">
        <f>'2001'!$E10</f>
        <v>94.328582633258677</v>
      </c>
      <c r="D10" s="11">
        <f>'2002'!$E10</f>
        <v>94.120478286081308</v>
      </c>
      <c r="E10" s="11">
        <f>'2003'!$E10</f>
        <v>92.384297083953214</v>
      </c>
      <c r="F10" s="11">
        <f>'2004'!$E10</f>
        <v>93.70878628407533</v>
      </c>
      <c r="G10" s="11">
        <f>'2005'!$E10</f>
        <v>97.480195456834252</v>
      </c>
      <c r="H10" s="11">
        <f>'2006'!$E10</f>
        <v>109.11637133054293</v>
      </c>
      <c r="I10" s="11">
        <f>'2007'!$E10</f>
        <v>121.31368791235911</v>
      </c>
      <c r="J10" s="11">
        <f>'2008'!$E10</f>
        <v>127.95138810386172</v>
      </c>
      <c r="K10" s="11">
        <f>'2009'!$E10</f>
        <v>126.28421380436473</v>
      </c>
      <c r="L10" s="11">
        <f>'2010'!$E10</f>
        <v>116.74083861939951</v>
      </c>
      <c r="M10" s="11">
        <f>'2011'!$E10</f>
        <v>112.16874781344032</v>
      </c>
      <c r="N10" s="11">
        <f>'2012'!$E10</f>
        <v>107.91668117856902</v>
      </c>
      <c r="O10" s="11">
        <f>'2013'!$E10</f>
        <v>102.63741973796533</v>
      </c>
      <c r="P10" s="11">
        <f>'2014'!$E10</f>
        <v>105.52330077675543</v>
      </c>
      <c r="Q10" s="11">
        <f>'2015'!$E10</f>
        <v>101.0140023841918</v>
      </c>
      <c r="R10" s="11">
        <f>'2016'!$E10</f>
        <v>66.006757030421909</v>
      </c>
      <c r="S10" s="11">
        <f>'2017'!$E10</f>
        <v>65.538108882521485</v>
      </c>
      <c r="T10" s="11">
        <f>'2018'!$E10</f>
        <v>64.893545488443735</v>
      </c>
      <c r="U10" s="11">
        <f>'2019'!$E10</f>
        <v>68.45267647547054</v>
      </c>
      <c r="V10" s="11">
        <f>'2020'!$E10</f>
        <v>53.097997504120308</v>
      </c>
      <c r="W10" s="11">
        <f>'2021'!$E10</f>
        <v>60.021368343033537</v>
      </c>
      <c r="X10" s="11">
        <f>'2022'!$E10</f>
        <v>65.308015064294679</v>
      </c>
      <c r="Y10" s="11">
        <f>'2023'!$E10</f>
        <v>69.694152416071404</v>
      </c>
    </row>
    <row r="11" spans="2:25" ht="20.100000000000001" customHeight="1" thickBot="1" x14ac:dyDescent="0.25">
      <c r="B11" s="8" t="s">
        <v>48</v>
      </c>
      <c r="C11" s="11">
        <f>'2001'!$E11</f>
        <v>79.79139407567358</v>
      </c>
      <c r="D11" s="11">
        <f>'2002'!$E11</f>
        <v>85.469719387208784</v>
      </c>
      <c r="E11" s="11">
        <f>'2003'!$E11</f>
        <v>87.866532884624149</v>
      </c>
      <c r="F11" s="11">
        <f>'2004'!$E11</f>
        <v>86.870355693678576</v>
      </c>
      <c r="G11" s="11">
        <f>'2005'!$E11</f>
        <v>90.059305149841862</v>
      </c>
      <c r="H11" s="11">
        <f>'2006'!$E11</f>
        <v>95.237608831307753</v>
      </c>
      <c r="I11" s="11">
        <f>'2007'!$E11</f>
        <v>98.896416470207328</v>
      </c>
      <c r="J11" s="11">
        <f>'2008'!$E11</f>
        <v>101.68145181449037</v>
      </c>
      <c r="K11" s="11">
        <f>'2009'!$E11</f>
        <v>105.78749070524073</v>
      </c>
      <c r="L11" s="11">
        <f>'2010'!$E11</f>
        <v>103.67956205658551</v>
      </c>
      <c r="M11" s="11">
        <f>'2011'!$E11</f>
        <v>106.10113667570668</v>
      </c>
      <c r="N11" s="11">
        <f>'2012'!$E11</f>
        <v>104.99090369050271</v>
      </c>
      <c r="O11" s="11">
        <f>'2013'!$E11</f>
        <v>104.73194684341838</v>
      </c>
      <c r="P11" s="11">
        <f>'2014'!$E11</f>
        <v>99.60386378791361</v>
      </c>
      <c r="Q11" s="11">
        <f>'2015'!$E11</f>
        <v>91.517642682992957</v>
      </c>
      <c r="R11" s="11">
        <f>'2016'!$E11</f>
        <v>62.02714730752114</v>
      </c>
      <c r="S11" s="11">
        <f>'2017'!$E11</f>
        <v>59.22547731313287</v>
      </c>
      <c r="T11" s="11">
        <f>'2018'!$E11</f>
        <v>56.904781355398136</v>
      </c>
      <c r="U11" s="11">
        <f>'2019'!$E11</f>
        <v>57.977121626906531</v>
      </c>
      <c r="V11" s="11">
        <f>'2020'!$E11</f>
        <v>47.177811979771967</v>
      </c>
      <c r="W11" s="11">
        <f>'2021'!$E11</f>
        <v>54.357021996615906</v>
      </c>
      <c r="X11" s="11">
        <f>'2022'!$E11</f>
        <v>60.912563726378188</v>
      </c>
      <c r="Y11" s="11">
        <f>'2023'!$E11</f>
        <v>61.276663419676758</v>
      </c>
    </row>
    <row r="12" spans="2:25" ht="20.100000000000001" customHeight="1" thickBot="1" x14ac:dyDescent="0.25">
      <c r="B12" s="8" t="s">
        <v>49</v>
      </c>
      <c r="C12" s="11">
        <f>'2001'!$E12</f>
        <v>177.45527965792081</v>
      </c>
      <c r="D12" s="11">
        <f>'2002'!$E12</f>
        <v>181.22769824028757</v>
      </c>
      <c r="E12" s="11">
        <f>'2003'!$E12</f>
        <v>173.46502547603291</v>
      </c>
      <c r="F12" s="11">
        <f>'2004'!$E12</f>
        <v>162.62165657115631</v>
      </c>
      <c r="G12" s="11">
        <f>'2005'!$E12</f>
        <v>162.9752291403689</v>
      </c>
      <c r="H12" s="11">
        <f>'2006'!$E12</f>
        <v>166.56610679458413</v>
      </c>
      <c r="I12" s="11">
        <f>'2007'!$E12</f>
        <v>155.52418376752536</v>
      </c>
      <c r="J12" s="11">
        <f>'2008'!$E12</f>
        <v>155.4009716230878</v>
      </c>
      <c r="K12" s="11">
        <f>'2009'!$E12</f>
        <v>151.45705871505697</v>
      </c>
      <c r="L12" s="11">
        <f>'2010'!$E12</f>
        <v>147.62637098356402</v>
      </c>
      <c r="M12" s="11">
        <f>'2011'!$E12</f>
        <v>145.28880240478514</v>
      </c>
      <c r="N12" s="11">
        <f>'2012'!$E12</f>
        <v>150.32797678122702</v>
      </c>
      <c r="O12" s="11">
        <f>'2013'!$E12</f>
        <v>148.09917295897898</v>
      </c>
      <c r="P12" s="11">
        <f>'2014'!$E12</f>
        <v>145.96236141093053</v>
      </c>
      <c r="Q12" s="11">
        <f>'2015'!$E12</f>
        <v>139.58255430841149</v>
      </c>
      <c r="R12" s="11">
        <f>'2016'!$E12</f>
        <v>83.230071711132396</v>
      </c>
      <c r="S12" s="11">
        <f>'2017'!$E12</f>
        <v>83.004554663579455</v>
      </c>
      <c r="T12" s="11">
        <f>'2018'!$E12</f>
        <v>71.762269378904222</v>
      </c>
      <c r="U12" s="11">
        <f>'2019'!$E12</f>
        <v>71.954656969359533</v>
      </c>
      <c r="V12" s="11">
        <f>'2020'!$E12</f>
        <v>57.917635118813394</v>
      </c>
      <c r="W12" s="11">
        <f>'2021'!$E12</f>
        <v>63.084821245890907</v>
      </c>
      <c r="X12" s="11">
        <f>'2022'!$E12</f>
        <v>70.288843241754833</v>
      </c>
      <c r="Y12" s="11">
        <f>'2023'!$E12</f>
        <v>76.429904471917652</v>
      </c>
    </row>
    <row r="13" spans="2:25" ht="20.100000000000001" customHeight="1" thickBot="1" x14ac:dyDescent="0.25">
      <c r="B13" s="8" t="s">
        <v>6</v>
      </c>
      <c r="C13" s="11">
        <f>'2001'!$E13</f>
        <v>149.82266418018531</v>
      </c>
      <c r="D13" s="11">
        <f>'2002'!$E13</f>
        <v>145.80896051807318</v>
      </c>
      <c r="E13" s="11">
        <f>'2003'!$E13</f>
        <v>143.7503826124036</v>
      </c>
      <c r="F13" s="11">
        <f>'2004'!$E13</f>
        <v>138.34062457583764</v>
      </c>
      <c r="G13" s="11">
        <f>'2005'!$E13</f>
        <v>140.95098258377871</v>
      </c>
      <c r="H13" s="11">
        <f>'2006'!$E13</f>
        <v>143.98198646880775</v>
      </c>
      <c r="I13" s="11">
        <f>'2007'!$E13</f>
        <v>147.78343602584661</v>
      </c>
      <c r="J13" s="11">
        <f>'2008'!$E13</f>
        <v>148.61789777106389</v>
      </c>
      <c r="K13" s="11">
        <f>'2009'!$E13</f>
        <v>144.6630975783178</v>
      </c>
      <c r="L13" s="11">
        <f>'2010'!$E13</f>
        <v>144.18327142687886</v>
      </c>
      <c r="M13" s="11">
        <f>'2011'!$E13</f>
        <v>144.11955412176874</v>
      </c>
      <c r="N13" s="11">
        <f>'2012'!$E13</f>
        <v>145.52877153096946</v>
      </c>
      <c r="O13" s="11">
        <f>'2013'!$E13</f>
        <v>143.07924890934399</v>
      </c>
      <c r="P13" s="11">
        <f>'2014'!$E13</f>
        <v>143.88010347702769</v>
      </c>
      <c r="Q13" s="11">
        <f>'2015'!$E13</f>
        <v>136.96051908626646</v>
      </c>
      <c r="R13" s="11">
        <f>'2016'!$E13</f>
        <v>101.23582013431503</v>
      </c>
      <c r="S13" s="11">
        <f>'2017'!$E13</f>
        <v>99.138047578862881</v>
      </c>
      <c r="T13" s="11">
        <f>'2018'!$E13</f>
        <v>95.85300455659555</v>
      </c>
      <c r="U13" s="11">
        <f>'2019'!$E13</f>
        <v>95.117045735814571</v>
      </c>
      <c r="V13" s="11">
        <f>'2020'!$E13</f>
        <v>81.09737714802533</v>
      </c>
      <c r="W13" s="11">
        <f>'2021'!$E13</f>
        <v>83.97961475307234</v>
      </c>
      <c r="X13" s="11">
        <f>'2022'!$E13</f>
        <v>83.40493024524487</v>
      </c>
      <c r="Y13" s="11">
        <f>'2023'!$E13</f>
        <v>85.792420841060334</v>
      </c>
    </row>
    <row r="14" spans="2:25" ht="20.100000000000001" customHeight="1" thickBot="1" x14ac:dyDescent="0.25">
      <c r="B14" s="8" t="s">
        <v>7</v>
      </c>
      <c r="C14" s="11">
        <f>'2001'!$E14</f>
        <v>97.61051773975737</v>
      </c>
      <c r="D14" s="11">
        <f>'2002'!$E14</f>
        <v>102.9975565902909</v>
      </c>
      <c r="E14" s="11">
        <f>'2003'!$E14</f>
        <v>100.75497098364534</v>
      </c>
      <c r="F14" s="11">
        <f>'2004'!$E14</f>
        <v>103.38438022725961</v>
      </c>
      <c r="G14" s="11">
        <f>'2005'!$E14</f>
        <v>105.60030161352566</v>
      </c>
      <c r="H14" s="11">
        <f>'2006'!$E14</f>
        <v>117.34211596381566</v>
      </c>
      <c r="I14" s="11">
        <f>'2007'!$E14</f>
        <v>121.96067203888106</v>
      </c>
      <c r="J14" s="11">
        <f>'2008'!$E14</f>
        <v>126.35148366882079</v>
      </c>
      <c r="K14" s="11">
        <f>'2009'!$E14</f>
        <v>133.02672108751176</v>
      </c>
      <c r="L14" s="11">
        <f>'2010'!$E14</f>
        <v>137.23427606585057</v>
      </c>
      <c r="M14" s="11">
        <f>'2011'!$E14</f>
        <v>133.20890678293298</v>
      </c>
      <c r="N14" s="11">
        <f>'2012'!$E14</f>
        <v>132.80717204867807</v>
      </c>
      <c r="O14" s="11">
        <f>'2013'!$E14</f>
        <v>129.92491822777282</v>
      </c>
      <c r="P14" s="11">
        <f>'2014'!$E14</f>
        <v>133.24590253051019</v>
      </c>
      <c r="Q14" s="11">
        <f>'2015'!$E14</f>
        <v>120.65709808451773</v>
      </c>
      <c r="R14" s="11">
        <f>'2016'!$E14</f>
        <v>63.834793870210888</v>
      </c>
      <c r="S14" s="11">
        <f>'2017'!$E14</f>
        <v>62.180442705865119</v>
      </c>
      <c r="T14" s="11">
        <f>'2018'!$E14</f>
        <v>60.427865549636437</v>
      </c>
      <c r="U14" s="11">
        <f>'2019'!$E14</f>
        <v>59.012731509367072</v>
      </c>
      <c r="V14" s="11">
        <f>'2020'!$E14</f>
        <v>47.524039080124552</v>
      </c>
      <c r="W14" s="11">
        <f>'2021'!$E14</f>
        <v>55.18838953169081</v>
      </c>
      <c r="X14" s="11">
        <f>'2022'!$E14</f>
        <v>58.356479820704401</v>
      </c>
      <c r="Y14" s="11">
        <f>'2023'!$E14</f>
        <v>59.537345318642316</v>
      </c>
    </row>
    <row r="15" spans="2:25" ht="20.100000000000001" customHeight="1" thickBot="1" x14ac:dyDescent="0.25">
      <c r="B15" s="8" t="s">
        <v>38</v>
      </c>
      <c r="C15" s="11">
        <f>'2001'!$E15</f>
        <v>130.98179941004631</v>
      </c>
      <c r="D15" s="11">
        <f>'2002'!$E15</f>
        <v>126.63085747890898</v>
      </c>
      <c r="E15" s="11">
        <f>'2003'!$E15</f>
        <v>127.98404653424613</v>
      </c>
      <c r="F15" s="11">
        <f>'2004'!$E15</f>
        <v>127.62638590585331</v>
      </c>
      <c r="G15" s="11">
        <f>'2005'!$E15</f>
        <v>131.17080732392552</v>
      </c>
      <c r="H15" s="11">
        <f>'2006'!$E15</f>
        <v>133.60410420745438</v>
      </c>
      <c r="I15" s="11">
        <f>'2007'!$E15</f>
        <v>139.56983852761135</v>
      </c>
      <c r="J15" s="11">
        <f>'2008'!$E15</f>
        <v>144.61602466839608</v>
      </c>
      <c r="K15" s="11">
        <f>'2009'!$E15</f>
        <v>156.60931344780914</v>
      </c>
      <c r="L15" s="11">
        <f>'2010'!$E15</f>
        <v>147.52572588381571</v>
      </c>
      <c r="M15" s="11">
        <f>'2011'!$E15</f>
        <v>135.64477288220206</v>
      </c>
      <c r="N15" s="11">
        <f>'2012'!$E15</f>
        <v>129.80185570586195</v>
      </c>
      <c r="O15" s="11">
        <f>'2013'!$E15</f>
        <v>123.67598636457532</v>
      </c>
      <c r="P15" s="11">
        <f>'2014'!$E15</f>
        <v>121.88427752956181</v>
      </c>
      <c r="Q15" s="11">
        <f>'2015'!$E15</f>
        <v>116.60938689028846</v>
      </c>
      <c r="R15" s="11">
        <f>'2016'!$E15</f>
        <v>70.192899696370205</v>
      </c>
      <c r="S15" s="11">
        <f>'2017'!$E15</f>
        <v>66.873937658228314</v>
      </c>
      <c r="T15" s="11">
        <f>'2018'!$E15</f>
        <v>66.218441124389258</v>
      </c>
      <c r="U15" s="11">
        <f>'2019'!$E15</f>
        <v>65.671911978328097</v>
      </c>
      <c r="V15" s="11">
        <f>'2020'!$E15</f>
        <v>55.124116171308629</v>
      </c>
      <c r="W15" s="11">
        <f>'2021'!$E15</f>
        <v>61.049141231150848</v>
      </c>
      <c r="X15" s="11">
        <f>'2022'!$E15</f>
        <v>65.401143899075066</v>
      </c>
      <c r="Y15" s="11">
        <f>'2023'!$E15</f>
        <v>65.620132758437038</v>
      </c>
    </row>
    <row r="16" spans="2:25" ht="20.100000000000001" customHeight="1" thickBot="1" x14ac:dyDescent="0.25">
      <c r="B16" s="8" t="s">
        <v>50</v>
      </c>
      <c r="C16" s="11">
        <f>'2001'!$E16</f>
        <v>60.814906681992795</v>
      </c>
      <c r="D16" s="11">
        <f>'2002'!$E16</f>
        <v>64.064258180940016</v>
      </c>
      <c r="E16" s="11">
        <f>'2003'!$E16</f>
        <v>65.434551379094927</v>
      </c>
      <c r="F16" s="11">
        <f>'2004'!$E16</f>
        <v>66.764825467397074</v>
      </c>
      <c r="G16" s="11">
        <f>'2005'!$E16</f>
        <v>71.914320614262351</v>
      </c>
      <c r="H16" s="11">
        <f>'2006'!$E16</f>
        <v>75.819058112896457</v>
      </c>
      <c r="I16" s="11">
        <f>'2007'!$E16</f>
        <v>79.563220782014994</v>
      </c>
      <c r="J16" s="11">
        <f>'2008'!$E16</f>
        <v>84.964787493205804</v>
      </c>
      <c r="K16" s="11">
        <f>'2009'!$E16</f>
        <v>88.616789173952554</v>
      </c>
      <c r="L16" s="11">
        <f>'2010'!$E16</f>
        <v>86.731275261133462</v>
      </c>
      <c r="M16" s="11">
        <f>'2011'!$E16</f>
        <v>89.74411590083578</v>
      </c>
      <c r="N16" s="11">
        <f>'2012'!$E16</f>
        <v>90.133923626848826</v>
      </c>
      <c r="O16" s="11">
        <f>'2013'!$E16</f>
        <v>88.649238553499686</v>
      </c>
      <c r="P16" s="11">
        <f>'2014'!$E16</f>
        <v>86.517502475158224</v>
      </c>
      <c r="Q16" s="11">
        <f>'2015'!$E16</f>
        <v>83.561753555345931</v>
      </c>
      <c r="R16" s="11">
        <f>'2016'!$E16</f>
        <v>49.164889016183331</v>
      </c>
      <c r="S16" s="11">
        <f>'2017'!$E16</f>
        <v>46.106420106183478</v>
      </c>
      <c r="T16" s="11">
        <f>'2018'!$E16</f>
        <v>45.606276700133328</v>
      </c>
      <c r="U16" s="11">
        <f>'2019'!$E16</f>
        <v>45.46606277515599</v>
      </c>
      <c r="V16" s="11">
        <f>'2020'!$E16</f>
        <v>38.739948507631581</v>
      </c>
      <c r="W16" s="11">
        <f>'2021'!$E16</f>
        <v>43.293739895155085</v>
      </c>
      <c r="X16" s="11">
        <f>'2022'!$E16</f>
        <v>46.607154899184032</v>
      </c>
      <c r="Y16" s="11">
        <f>'2023'!$E16</f>
        <v>47.410688328201957</v>
      </c>
    </row>
    <row r="17" spans="2:25" ht="20.100000000000001" customHeight="1" thickBot="1" x14ac:dyDescent="0.25">
      <c r="B17" s="8" t="s">
        <v>8</v>
      </c>
      <c r="C17" s="11">
        <f>'2001'!$E17</f>
        <v>138.93464688789277</v>
      </c>
      <c r="D17" s="11">
        <f>'2002'!$E17</f>
        <v>135.20435138109318</v>
      </c>
      <c r="E17" s="11">
        <f>'2003'!$E17</f>
        <v>129.02105652233709</v>
      </c>
      <c r="F17" s="11">
        <f>'2004'!$E17</f>
        <v>127.32135395392466</v>
      </c>
      <c r="G17" s="11">
        <f>'2005'!$E17</f>
        <v>127.86228168262664</v>
      </c>
      <c r="H17" s="11">
        <f>'2006'!$E17</f>
        <v>129.13106190774465</v>
      </c>
      <c r="I17" s="11">
        <f>'2007'!$E17</f>
        <v>130.56430975459705</v>
      </c>
      <c r="J17" s="11">
        <f>'2008'!$E17</f>
        <v>133.2077145299113</v>
      </c>
      <c r="K17" s="11">
        <f>'2009'!$E17</f>
        <v>137.66116151333301</v>
      </c>
      <c r="L17" s="11">
        <f>'2010'!$E17</f>
        <v>136.14644944126238</v>
      </c>
      <c r="M17" s="11">
        <f>'2011'!$E17</f>
        <v>132.37713104297856</v>
      </c>
      <c r="N17" s="11">
        <f>'2012'!$E17</f>
        <v>130.34988669787032</v>
      </c>
      <c r="O17" s="11">
        <f>'2013'!$E17</f>
        <v>127.71044461948858</v>
      </c>
      <c r="P17" s="11">
        <f>'2014'!$E17</f>
        <v>124.40937195226483</v>
      </c>
      <c r="Q17" s="11">
        <f>'2015'!$E17</f>
        <v>119.03135091593006</v>
      </c>
      <c r="R17" s="11">
        <f>'2016'!$E17</f>
        <v>65.166998201152907</v>
      </c>
      <c r="S17" s="11">
        <f>'2017'!$E17</f>
        <v>65.467063181675613</v>
      </c>
      <c r="T17" s="11">
        <f>'2018'!$E17</f>
        <v>66.478510381161215</v>
      </c>
      <c r="U17" s="11">
        <f>'2019'!$E17</f>
        <v>71.081899052495842</v>
      </c>
      <c r="V17" s="11">
        <f>'2020'!$E17</f>
        <v>58.510022326388906</v>
      </c>
      <c r="W17" s="11">
        <f>'2021'!$E17</f>
        <v>65.322601213237249</v>
      </c>
      <c r="X17" s="11">
        <f>'2022'!$E17</f>
        <v>71.638248078853167</v>
      </c>
      <c r="Y17" s="11">
        <f>'2023'!$E17</f>
        <v>75.264842419535498</v>
      </c>
    </row>
    <row r="18" spans="2:25" ht="20.100000000000001" customHeight="1" thickBot="1" x14ac:dyDescent="0.25">
      <c r="B18" s="8" t="s">
        <v>44</v>
      </c>
      <c r="C18" s="11">
        <f>'2001'!$E18</f>
        <v>168.95484898900872</v>
      </c>
      <c r="D18" s="11">
        <f>'2002'!$E18</f>
        <v>173.54418185835513</v>
      </c>
      <c r="E18" s="11">
        <f>'2003'!$E18</f>
        <v>162.34884144861701</v>
      </c>
      <c r="F18" s="11">
        <f>'2004'!$E18</f>
        <v>161.96957104345208</v>
      </c>
      <c r="G18" s="11">
        <f>'2005'!$E18</f>
        <v>159.49731153178223</v>
      </c>
      <c r="H18" s="11">
        <f>'2006'!$E18</f>
        <v>162.28186601449414</v>
      </c>
      <c r="I18" s="11">
        <f>'2007'!$E18</f>
        <v>165.39635691006131</v>
      </c>
      <c r="J18" s="11">
        <f>'2008'!$E18</f>
        <v>158.91260559237205</v>
      </c>
      <c r="K18" s="11">
        <f>'2009'!$E18</f>
        <v>154.05634314259498</v>
      </c>
      <c r="L18" s="11">
        <f>'2010'!$E18</f>
        <v>145.69558577899434</v>
      </c>
      <c r="M18" s="11">
        <f>'2011'!$E18</f>
        <v>146.54937573160271</v>
      </c>
      <c r="N18" s="11">
        <f>'2012'!$E18</f>
        <v>142.57809986848022</v>
      </c>
      <c r="O18" s="11">
        <f>'2013'!$E18</f>
        <v>137.9058491556695</v>
      </c>
      <c r="P18" s="11">
        <f>'2014'!$E18</f>
        <v>136.83843092811685</v>
      </c>
      <c r="Q18" s="11">
        <f>'2015'!$E18</f>
        <v>127.44100264039773</v>
      </c>
      <c r="R18" s="11">
        <f>'2016'!$E18</f>
        <v>71.845221582074728</v>
      </c>
      <c r="S18" s="11">
        <f>'2017'!$E18</f>
        <v>69.208818601767192</v>
      </c>
      <c r="T18" s="11">
        <f>'2018'!$E18</f>
        <v>69.492272200814597</v>
      </c>
      <c r="U18" s="11">
        <f>'2019'!$E18</f>
        <v>68.198192202717593</v>
      </c>
      <c r="V18" s="11">
        <f>'2020'!$E18</f>
        <v>57.806919944089323</v>
      </c>
      <c r="W18" s="11">
        <f>'2021'!$E18</f>
        <v>63.986787232772222</v>
      </c>
      <c r="X18" s="11">
        <f>'2022'!$E18</f>
        <v>69.246819369368211</v>
      </c>
      <c r="Y18" s="11">
        <f>'2023'!$E18</f>
        <v>68.782704634316786</v>
      </c>
    </row>
    <row r="19" spans="2:25" ht="20.100000000000001" customHeight="1" thickBot="1" x14ac:dyDescent="0.25">
      <c r="B19" s="8" t="s">
        <v>10</v>
      </c>
      <c r="C19" s="11">
        <f>'2001'!$E19</f>
        <v>107.32535791112383</v>
      </c>
      <c r="D19" s="11">
        <f>'2002'!$E19</f>
        <v>91.095475513722562</v>
      </c>
      <c r="E19" s="11">
        <f>'2003'!$E19</f>
        <v>89.599256544346616</v>
      </c>
      <c r="F19" s="11">
        <f>'2004'!$E19</f>
        <v>91.447298672167221</v>
      </c>
      <c r="G19" s="11">
        <f>'2005'!$E19</f>
        <v>94.800249843386567</v>
      </c>
      <c r="H19" s="11">
        <f>'2006'!$E19</f>
        <v>100.63670580914658</v>
      </c>
      <c r="I19" s="11">
        <f>'2007'!$E19</f>
        <v>101.48625216745108</v>
      </c>
      <c r="J19" s="11">
        <f>'2008'!$E19</f>
        <v>103.05590374440671</v>
      </c>
      <c r="K19" s="11">
        <f>'2009'!$E19</f>
        <v>111.14376683810924</v>
      </c>
      <c r="L19" s="11">
        <f>'2010'!$E19</f>
        <v>107.31381297303156</v>
      </c>
      <c r="M19" s="11">
        <f>'2011'!$E19</f>
        <v>105.39433749156051</v>
      </c>
      <c r="N19" s="11">
        <f>'2012'!$E19</f>
        <v>101.05944248418507</v>
      </c>
      <c r="O19" s="11">
        <f>'2013'!$E19</f>
        <v>103.45433531037932</v>
      </c>
      <c r="P19" s="11">
        <f>'2014'!$E19</f>
        <v>103.07993947065927</v>
      </c>
      <c r="Q19" s="11">
        <f>'2015'!$E19</f>
        <v>99.398260013522446</v>
      </c>
      <c r="R19" s="11">
        <f>'2016'!$E19</f>
        <v>59.956167526829923</v>
      </c>
      <c r="S19" s="11">
        <f>'2017'!$E19</f>
        <v>56.847729461441588</v>
      </c>
      <c r="T19" s="11">
        <f>'2018'!$E19</f>
        <v>52.063497389694682</v>
      </c>
      <c r="U19" s="11">
        <f>'2019'!$E19</f>
        <v>54.667465884931303</v>
      </c>
      <c r="V19" s="11">
        <f>'2020'!$E19</f>
        <v>45.562586760928468</v>
      </c>
      <c r="W19" s="11">
        <f>'2021'!$E19</f>
        <v>51.905566865911403</v>
      </c>
      <c r="X19" s="11">
        <f>'2022'!$E19</f>
        <v>56.758970625042664</v>
      </c>
      <c r="Y19" s="11">
        <f>'2023'!$E19</f>
        <v>57.204454873632514</v>
      </c>
    </row>
    <row r="20" spans="2:25" ht="20.100000000000001" customHeight="1" thickBot="1" x14ac:dyDescent="0.25">
      <c r="B20" s="8" t="s">
        <v>11</v>
      </c>
      <c r="C20" s="11">
        <f>'2001'!$E20</f>
        <v>98.29428239183936</v>
      </c>
      <c r="D20" s="11">
        <f>'2002'!$E20</f>
        <v>98.692905964484154</v>
      </c>
      <c r="E20" s="11">
        <f>'2003'!$E20</f>
        <v>100.6316032821852</v>
      </c>
      <c r="F20" s="11">
        <f>'2004'!$E20</f>
        <v>101.84642955159698</v>
      </c>
      <c r="G20" s="11">
        <f>'2005'!$E20</f>
        <v>101.9170240511361</v>
      </c>
      <c r="H20" s="11">
        <f>'2006'!$E20</f>
        <v>108.80122448802612</v>
      </c>
      <c r="I20" s="11">
        <f>'2007'!$E20</f>
        <v>112.37629993944167</v>
      </c>
      <c r="J20" s="11">
        <f>'2008'!$E20</f>
        <v>121.6215682309515</v>
      </c>
      <c r="K20" s="11">
        <f>'2009'!$E20</f>
        <v>131.32879532804569</v>
      </c>
      <c r="L20" s="11">
        <f>'2010'!$E20</f>
        <v>129.29480532432007</v>
      </c>
      <c r="M20" s="11">
        <f>'2011'!$E20</f>
        <v>125.24835248488422</v>
      </c>
      <c r="N20" s="11">
        <f>'2012'!$E20</f>
        <v>112.52749417759783</v>
      </c>
      <c r="O20" s="11">
        <f>'2013'!$E20</f>
        <v>113.48257735164177</v>
      </c>
      <c r="P20" s="11">
        <f>'2014'!$E20</f>
        <v>110.89553406252784</v>
      </c>
      <c r="Q20" s="11">
        <f>'2015'!$E20</f>
        <v>102.24067440921669</v>
      </c>
      <c r="R20" s="11">
        <f>'2016'!$E20</f>
        <v>65.281724464553392</v>
      </c>
      <c r="S20" s="11">
        <f>'2017'!$E20</f>
        <v>58.353108676572617</v>
      </c>
      <c r="T20" s="11">
        <f>'2018'!$E20</f>
        <v>52.468721118181854</v>
      </c>
      <c r="U20" s="11">
        <f>'2019'!$E20</f>
        <v>55.65069666630734</v>
      </c>
      <c r="V20" s="11">
        <f>'2020'!$E20</f>
        <v>45.661830048570984</v>
      </c>
      <c r="W20" s="11">
        <f>'2021'!$E20</f>
        <v>49.713519398882269</v>
      </c>
      <c r="X20" s="11">
        <f>'2022'!$E20</f>
        <v>51.876181952258051</v>
      </c>
      <c r="Y20" s="11">
        <f>'2023'!$E20</f>
        <v>52.66790248586365</v>
      </c>
    </row>
    <row r="21" spans="2:25" ht="20.100000000000001" customHeight="1" thickBot="1" x14ac:dyDescent="0.25">
      <c r="B21" s="8" t="s">
        <v>51</v>
      </c>
      <c r="C21" s="11">
        <f>'2001'!$E21</f>
        <v>147.4348772706891</v>
      </c>
      <c r="D21" s="11">
        <f>'2002'!$E21</f>
        <v>151.61895312450247</v>
      </c>
      <c r="E21" s="11">
        <f>'2003'!$E21</f>
        <v>155.14670370848313</v>
      </c>
      <c r="F21" s="11">
        <f>'2004'!$E21</f>
        <v>151.81601387396594</v>
      </c>
      <c r="G21" s="11">
        <f>'2005'!$E21</f>
        <v>154.95034240460029</v>
      </c>
      <c r="H21" s="11">
        <f>'2006'!$E21</f>
        <v>158.09821371952219</v>
      </c>
      <c r="I21" s="11">
        <f>'2007'!$E21</f>
        <v>165.67996160277187</v>
      </c>
      <c r="J21" s="11">
        <f>'2008'!$E21</f>
        <v>168.53300525317312</v>
      </c>
      <c r="K21" s="11">
        <f>'2009'!$E21</f>
        <v>162.15766818873286</v>
      </c>
      <c r="L21" s="11">
        <f>'2010'!$E21</f>
        <v>159.61781068713069</v>
      </c>
      <c r="M21" s="11">
        <f>'2011'!$E21</f>
        <v>159.90079634126798</v>
      </c>
      <c r="N21" s="11">
        <f>'2012'!$E21</f>
        <v>156.20906785503249</v>
      </c>
      <c r="O21" s="11">
        <f>'2013'!$E21</f>
        <v>150.77566167981746</v>
      </c>
      <c r="P21" s="11">
        <f>'2014'!$E21</f>
        <v>149.64071243980885</v>
      </c>
      <c r="Q21" s="11">
        <f>'2015'!$E21</f>
        <v>140.20049103650211</v>
      </c>
      <c r="R21" s="11">
        <f>'2016'!$E21</f>
        <v>69.945149185185826</v>
      </c>
      <c r="S21" s="11">
        <f>'2017'!$E21</f>
        <v>64.772872566689372</v>
      </c>
      <c r="T21" s="11">
        <f>'2018'!$E21</f>
        <v>62.765132495368334</v>
      </c>
      <c r="U21" s="11">
        <f>'2019'!$E21</f>
        <v>63.096674157343841</v>
      </c>
      <c r="V21" s="11">
        <f>'2020'!$E21</f>
        <v>52.674173968655531</v>
      </c>
      <c r="W21" s="11">
        <f>'2021'!$E21</f>
        <v>57.787660390644639</v>
      </c>
      <c r="X21" s="11">
        <f>'2022'!$E21</f>
        <v>60.427214289777574</v>
      </c>
      <c r="Y21" s="11">
        <f>'2023'!$E21</f>
        <v>63.109883826939935</v>
      </c>
    </row>
    <row r="22" spans="2:25" ht="15" thickBot="1" x14ac:dyDescent="0.25">
      <c r="B22" s="8" t="s">
        <v>52</v>
      </c>
      <c r="C22" s="11">
        <f>'2001'!$E22</f>
        <v>112.12488806076726</v>
      </c>
      <c r="D22" s="11">
        <f>'2002'!$E22</f>
        <v>119.69913438788974</v>
      </c>
      <c r="E22" s="11">
        <f>'2003'!$E22</f>
        <v>119.91364843251421</v>
      </c>
      <c r="F22" s="11">
        <f>'2004'!$E22</f>
        <v>127.74060897787432</v>
      </c>
      <c r="G22" s="11">
        <f>'2005'!$E22</f>
        <v>124.12935546851605</v>
      </c>
      <c r="H22" s="11">
        <f>'2006'!$E22</f>
        <v>132.11209758988139</v>
      </c>
      <c r="I22" s="11">
        <f>'2007'!$E22</f>
        <v>137.99486681076377</v>
      </c>
      <c r="J22" s="11">
        <f>'2008'!$E22</f>
        <v>140.8069088688172</v>
      </c>
      <c r="K22" s="11">
        <f>'2009'!$E22</f>
        <v>141.54107789729832</v>
      </c>
      <c r="L22" s="11">
        <f>'2010'!$E22</f>
        <v>144.41315504531872</v>
      </c>
      <c r="M22" s="11">
        <f>'2011'!$E22</f>
        <v>142.65316798055059</v>
      </c>
      <c r="N22" s="11">
        <f>'2012'!$E22</f>
        <v>138.39814059353697</v>
      </c>
      <c r="O22" s="11">
        <f>'2013'!$E22</f>
        <v>136.78552819912923</v>
      </c>
      <c r="P22" s="11">
        <f>'2014'!$E22</f>
        <v>137.62920825896603</v>
      </c>
      <c r="Q22" s="11">
        <f>'2015'!$E22</f>
        <v>128.82133568869915</v>
      </c>
      <c r="R22" s="11">
        <f>'2016'!$E22</f>
        <v>75.598338939152001</v>
      </c>
      <c r="S22" s="11">
        <f>'2017'!$E22</f>
        <v>73.321077106088453</v>
      </c>
      <c r="T22" s="11">
        <f>'2018'!$E22</f>
        <v>71.821679813920653</v>
      </c>
      <c r="U22" s="11">
        <f>'2019'!$E22</f>
        <v>71.092537777010222</v>
      </c>
      <c r="V22" s="11">
        <f>'2020'!$E22</f>
        <v>60.848925823704995</v>
      </c>
      <c r="W22" s="11">
        <f>'2021'!$E22</f>
        <v>68.947622829581576</v>
      </c>
      <c r="X22" s="11">
        <f>'2022'!$E22</f>
        <v>74.15081357653807</v>
      </c>
      <c r="Y22" s="11">
        <f>'2023'!$E22</f>
        <v>70.947713850429082</v>
      </c>
    </row>
    <row r="23" spans="2:25" ht="20.100000000000001" customHeight="1" thickBot="1" x14ac:dyDescent="0.25">
      <c r="B23" s="8" t="s">
        <v>53</v>
      </c>
      <c r="C23" s="11">
        <f>'2001'!$E23</f>
        <v>76.194174338397474</v>
      </c>
      <c r="D23" s="11">
        <f>'2002'!$E23</f>
        <v>78.863749675226629</v>
      </c>
      <c r="E23" s="11">
        <f>'2003'!$E23</f>
        <v>81.728091869735906</v>
      </c>
      <c r="F23" s="11">
        <f>'2004'!$E23</f>
        <v>85.960453813186859</v>
      </c>
      <c r="G23" s="11">
        <f>'2005'!$E23</f>
        <v>95.901744311441817</v>
      </c>
      <c r="H23" s="11">
        <f>'2006'!$E23</f>
        <v>99.688639150386962</v>
      </c>
      <c r="I23" s="11">
        <f>'2007'!$E23</f>
        <v>106.11412236167136</v>
      </c>
      <c r="J23" s="11">
        <f>'2008'!$E23</f>
        <v>108.92086586059767</v>
      </c>
      <c r="K23" s="11">
        <f>'2009'!$E23</f>
        <v>111.56113914535554</v>
      </c>
      <c r="L23" s="11">
        <f>'2010'!$E23</f>
        <v>107.69887773109507</v>
      </c>
      <c r="M23" s="11">
        <f>'2011'!$E23</f>
        <v>101.02468495493348</v>
      </c>
      <c r="N23" s="11">
        <f>'2012'!$E23</f>
        <v>102.51238818057422</v>
      </c>
      <c r="O23" s="11">
        <f>'2013'!$E23</f>
        <v>115.26090147514961</v>
      </c>
      <c r="P23" s="11">
        <f>'2014'!$E23</f>
        <v>120.91480828352502</v>
      </c>
      <c r="Q23" s="11">
        <f>'2015'!$E23</f>
        <v>112.26806312804852</v>
      </c>
      <c r="R23" s="11">
        <f>'2016'!$E23</f>
        <v>56.483523687771893</v>
      </c>
      <c r="S23" s="11">
        <f>'2017'!$E23</f>
        <v>55.556764723257785</v>
      </c>
      <c r="T23" s="11">
        <f>'2018'!$E23</f>
        <v>53.91673899010739</v>
      </c>
      <c r="U23" s="11">
        <f>'2019'!$E23</f>
        <v>56.169693708786419</v>
      </c>
      <c r="V23" s="11">
        <f>'2020'!$E23</f>
        <v>48.873482487065125</v>
      </c>
      <c r="W23" s="11">
        <f>'2021'!$E23</f>
        <v>53.498141449382274</v>
      </c>
      <c r="X23" s="11">
        <f>'2022'!$E23</f>
        <v>61.624683602437521</v>
      </c>
      <c r="Y23" s="11">
        <f>'2023'!$E23</f>
        <v>63.097053507003594</v>
      </c>
    </row>
    <row r="24" spans="2:25" ht="20.100000000000001" customHeight="1" thickBot="1" x14ac:dyDescent="0.25">
      <c r="B24" s="8" t="s">
        <v>42</v>
      </c>
      <c r="C24" s="11">
        <f>'2001'!$E24</f>
        <v>86.333523358322083</v>
      </c>
      <c r="D24" s="11">
        <f>'2002'!$E24</f>
        <v>88.439349403613662</v>
      </c>
      <c r="E24" s="11">
        <f>'2003'!$E24</f>
        <v>85.532458039090912</v>
      </c>
      <c r="F24" s="11">
        <f>'2004'!$E24</f>
        <v>84.369485065563453</v>
      </c>
      <c r="G24" s="11">
        <f>'2005'!$E24</f>
        <v>84.423059365243418</v>
      </c>
      <c r="H24" s="11">
        <f>'2006'!$E24</f>
        <v>82.625168487929798</v>
      </c>
      <c r="I24" s="11">
        <f>'2007'!$E24</f>
        <v>86.68587115871253</v>
      </c>
      <c r="J24" s="11">
        <f>'2008'!$E24</f>
        <v>91.519123717266424</v>
      </c>
      <c r="K24" s="11">
        <f>'2009'!$E24</f>
        <v>96.293806898615443</v>
      </c>
      <c r="L24" s="11">
        <f>'2010'!$E24</f>
        <v>94.306258116849577</v>
      </c>
      <c r="M24" s="11">
        <f>'2011'!$E24</f>
        <v>91.500709967838603</v>
      </c>
      <c r="N24" s="11">
        <f>'2012'!$E24</f>
        <v>90.712067386107194</v>
      </c>
      <c r="O24" s="11">
        <f>'2013'!$E24</f>
        <v>87.423266696537169</v>
      </c>
      <c r="P24" s="11">
        <f>'2014'!$E24</f>
        <v>83.882712764134979</v>
      </c>
      <c r="Q24" s="11">
        <f>'2015'!$E24</f>
        <v>79.100352311309265</v>
      </c>
      <c r="R24" s="11">
        <f>'2016'!$E24</f>
        <v>43.447601179063675</v>
      </c>
      <c r="S24" s="11">
        <f>'2017'!$E24</f>
        <v>42.615891836412871</v>
      </c>
      <c r="T24" s="11">
        <f>'2018'!$E24</f>
        <v>43.046935820667478</v>
      </c>
      <c r="U24" s="11">
        <f>'2019'!$E24</f>
        <v>43.773462525183717</v>
      </c>
      <c r="V24" s="11">
        <f>'2020'!$E24</f>
        <v>37.294235903200359</v>
      </c>
      <c r="W24" s="11">
        <f>'2021'!$E24</f>
        <v>41.923348447804486</v>
      </c>
      <c r="X24" s="11">
        <f>'2022'!$E24</f>
        <v>46.669329500302062</v>
      </c>
      <c r="Y24" s="11">
        <f>'2023'!$E24</f>
        <v>45.468081515966688</v>
      </c>
    </row>
    <row r="25" spans="2:25" ht="20.100000000000001" customHeight="1" thickBot="1" x14ac:dyDescent="0.25">
      <c r="B25" s="8" t="s">
        <v>54</v>
      </c>
      <c r="C25" s="11">
        <f>'2001'!$E25</f>
        <v>78.324704142011825</v>
      </c>
      <c r="D25" s="11">
        <f>'2002'!$E25</f>
        <v>78.920082098191145</v>
      </c>
      <c r="E25" s="11">
        <f>'2003'!$E25</f>
        <v>78.520477400048705</v>
      </c>
      <c r="F25" s="11">
        <f>'2004'!$E25</f>
        <v>79.457542590264794</v>
      </c>
      <c r="G25" s="11">
        <f>'2005'!$E25</f>
        <v>78.403369159437233</v>
      </c>
      <c r="H25" s="11">
        <f>'2006'!$E25</f>
        <v>76.748580996615289</v>
      </c>
      <c r="I25" s="11">
        <f>'2007'!$E25</f>
        <v>77.962766370627378</v>
      </c>
      <c r="J25" s="11">
        <f>'2008'!$E25</f>
        <v>86.916261681065578</v>
      </c>
      <c r="K25" s="11">
        <f>'2009'!$E25</f>
        <v>84.080919608830527</v>
      </c>
      <c r="L25" s="11">
        <f>'2010'!$E25</f>
        <v>80.045903571483962</v>
      </c>
      <c r="M25" s="11">
        <f>'2011'!$E25</f>
        <v>75.738105928070468</v>
      </c>
      <c r="N25" s="11">
        <f>'2012'!$E25</f>
        <v>71.441152749150987</v>
      </c>
      <c r="O25" s="11">
        <f>'2013'!$E25</f>
        <v>67.693081636011883</v>
      </c>
      <c r="P25" s="11">
        <f>'2014'!$E25</f>
        <v>66.733123930257491</v>
      </c>
      <c r="Q25" s="11">
        <f>'2015'!$E25</f>
        <v>64.967055981176657</v>
      </c>
      <c r="R25" s="11">
        <f>'2016'!$E25</f>
        <v>36.960803561815617</v>
      </c>
      <c r="S25" s="11">
        <f>'2017'!$E25</f>
        <v>36.317977303642259</v>
      </c>
      <c r="T25" s="11">
        <f>'2018'!$E25</f>
        <v>36.008553100498936</v>
      </c>
      <c r="U25" s="11">
        <f>'2019'!$E25</f>
        <v>36.742656203637644</v>
      </c>
      <c r="V25" s="11">
        <f>'2020'!$E25</f>
        <v>34.281088042411398</v>
      </c>
      <c r="W25" s="11">
        <f>'2021'!$E25</f>
        <v>41.220027767701907</v>
      </c>
      <c r="X25" s="11">
        <f>'2022'!$E25</f>
        <v>44.180535930876673</v>
      </c>
      <c r="Y25" s="11">
        <f>'2023'!$E25</f>
        <v>46.794422276143258</v>
      </c>
    </row>
    <row r="26" spans="2:25" ht="20.100000000000001" customHeight="1" thickBot="1" x14ac:dyDescent="0.25">
      <c r="B26" s="10" t="s">
        <v>9</v>
      </c>
      <c r="C26" s="12">
        <f>'2001'!$E26</f>
        <v>131.28865782055925</v>
      </c>
      <c r="D26" s="12">
        <f>'2002'!$E26</f>
        <v>132.38405355680666</v>
      </c>
      <c r="E26" s="12">
        <f>'2003'!$E26</f>
        <v>131.12233087929451</v>
      </c>
      <c r="F26" s="12">
        <f>'2004'!$E26</f>
        <v>131.68506904212734</v>
      </c>
      <c r="G26" s="12">
        <f>'2005'!$E26</f>
        <v>132.83251561546032</v>
      </c>
      <c r="H26" s="12">
        <f>'2006'!$E26</f>
        <v>136.41785571233544</v>
      </c>
      <c r="I26" s="12">
        <f>'2007'!$E26</f>
        <v>139.54588837788199</v>
      </c>
      <c r="J26" s="12">
        <f>'2008'!$E26</f>
        <v>143.17655629418564</v>
      </c>
      <c r="K26" s="12">
        <f>'2009'!$E26</f>
        <v>144.15923977951647</v>
      </c>
      <c r="L26" s="12">
        <f>'2010'!$E26</f>
        <v>141.18263378784698</v>
      </c>
      <c r="M26" s="12">
        <f>'2011'!$E26</f>
        <v>138.62338755392955</v>
      </c>
      <c r="N26" s="12">
        <f>'2012'!$E26</f>
        <v>136.30107367725273</v>
      </c>
      <c r="O26" s="12">
        <f>'2013'!$E26</f>
        <v>133.77139886258334</v>
      </c>
      <c r="P26" s="12">
        <f>'2014'!$E26</f>
        <v>131.98411394704291</v>
      </c>
      <c r="Q26" s="12">
        <f>'2015'!$E26</f>
        <v>124.52870688988435</v>
      </c>
      <c r="R26" s="12">
        <f>'2016'!$E26</f>
        <v>72.297193152962066</v>
      </c>
      <c r="S26" s="12">
        <f>'2017'!$E26</f>
        <v>69.423426868239574</v>
      </c>
      <c r="T26" s="12">
        <f>'2018'!$E26</f>
        <v>67.454986818049704</v>
      </c>
      <c r="U26" s="12">
        <f>'2019'!$E26</f>
        <v>68.326027903419302</v>
      </c>
      <c r="V26" s="12">
        <f>'2020'!$E26</f>
        <v>57.327216540839828</v>
      </c>
      <c r="W26" s="12">
        <f>'2021'!$E26</f>
        <v>63.63429758637033</v>
      </c>
      <c r="X26" s="12">
        <f>'2022'!$E26</f>
        <v>67.752744472824048</v>
      </c>
      <c r="Y26" s="12">
        <f>'2023'!$E26</f>
        <v>69.519224364354884</v>
      </c>
    </row>
    <row r="31" spans="2:25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Y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</row>
    <row r="9" spans="2:25" ht="20.100000000000001" customHeight="1" thickBot="1" x14ac:dyDescent="0.25">
      <c r="B9" s="8" t="s">
        <v>34</v>
      </c>
      <c r="C9" s="11">
        <f>'2001'!$F9</f>
        <v>4.618695941723673</v>
      </c>
      <c r="D9" s="11">
        <f>'2002'!$F9</f>
        <v>4.3346019973325527</v>
      </c>
      <c r="E9" s="11">
        <f>'2003'!$F9</f>
        <v>4.2446416511897311</v>
      </c>
      <c r="F9" s="11">
        <f>'2004'!$F9</f>
        <v>4.5830317228654023</v>
      </c>
      <c r="G9" s="11">
        <f>'2005'!$F9</f>
        <v>4.5188305254585943</v>
      </c>
      <c r="H9" s="11">
        <f>'2006'!$F9</f>
        <v>6.8164875756367875</v>
      </c>
      <c r="I9" s="11">
        <f>'2007'!$F9</f>
        <v>6.5244011824258452</v>
      </c>
      <c r="J9" s="11">
        <f>'2008'!$F9</f>
        <v>6.2225655985823112</v>
      </c>
      <c r="K9" s="11">
        <f>'2009'!$F9</f>
        <v>7.3752311782167759</v>
      </c>
      <c r="L9" s="11">
        <f>'2010'!$F9</f>
        <v>6.7621700297903695</v>
      </c>
      <c r="M9" s="11">
        <f>'2011'!$F9</f>
        <v>6.7260698193607098</v>
      </c>
      <c r="N9" s="11">
        <f>'2012'!$F9</f>
        <v>5.0188019345765813</v>
      </c>
      <c r="O9" s="11">
        <f>'2013'!$F9</f>
        <v>4.941010034782118</v>
      </c>
      <c r="P9" s="11">
        <f>'2014'!$F9</f>
        <v>7.2140234166147819</v>
      </c>
      <c r="Q9" s="11">
        <f>'2015'!$F9</f>
        <v>6.0111636396312704</v>
      </c>
      <c r="R9" s="11">
        <f>'2016'!$F9</f>
        <v>6.2951502175809928</v>
      </c>
      <c r="S9" s="11">
        <f>'2017'!$F9</f>
        <v>5.0980604495503927</v>
      </c>
      <c r="T9" s="11">
        <f>'2018'!$F9</f>
        <v>5.9049062545582389</v>
      </c>
      <c r="U9" s="11">
        <f>'2019'!$F9</f>
        <v>9.1505402594885528</v>
      </c>
      <c r="V9" s="11">
        <f>'2020'!$F9</f>
        <v>5.4248132372529865</v>
      </c>
      <c r="W9" s="11">
        <f>'2021'!$F9</f>
        <v>5.23906859202852</v>
      </c>
      <c r="X9" s="11">
        <f>'2022'!$F9</f>
        <v>4.3622441504698521</v>
      </c>
      <c r="Y9" s="11">
        <f>'2023'!$F9</f>
        <v>5.1122557494311458</v>
      </c>
    </row>
    <row r="10" spans="2:25" ht="20.100000000000001" customHeight="1" thickBot="1" x14ac:dyDescent="0.25">
      <c r="B10" s="8" t="s">
        <v>5</v>
      </c>
      <c r="C10" s="11">
        <f>'2001'!$F10</f>
        <v>3.1273103713847767</v>
      </c>
      <c r="D10" s="11">
        <f>'2002'!$F10</f>
        <v>3.989276509346094</v>
      </c>
      <c r="E10" s="11">
        <f>'2003'!$F10</f>
        <v>4.2939947483517464</v>
      </c>
      <c r="F10" s="11">
        <f>'2004'!$F10</f>
        <v>3.7148362975198146</v>
      </c>
      <c r="G10" s="11">
        <f>'2005'!$F10</f>
        <v>3.5562679123454428</v>
      </c>
      <c r="H10" s="11">
        <f>'2006'!$F10</f>
        <v>4.3883579353269075</v>
      </c>
      <c r="I10" s="11">
        <f>'2007'!$F10</f>
        <v>3.8059468401386645</v>
      </c>
      <c r="J10" s="11">
        <f>'2008'!$F10</f>
        <v>3.9331744689573886</v>
      </c>
      <c r="K10" s="11">
        <f>'2009'!$F10</f>
        <v>4.1353486840687248</v>
      </c>
      <c r="L10" s="11">
        <f>'2010'!$F10</f>
        <v>4.1570935977046899</v>
      </c>
      <c r="M10" s="11">
        <f>'2011'!$F10</f>
        <v>4.3207533575529249</v>
      </c>
      <c r="N10" s="11">
        <f>'2012'!$F10</f>
        <v>2.9589460135001451</v>
      </c>
      <c r="O10" s="11">
        <f>'2013'!$F10</f>
        <v>2.4718850907471328</v>
      </c>
      <c r="P10" s="11">
        <f>'2014'!$F10</f>
        <v>2.5026690357896006</v>
      </c>
      <c r="Q10" s="11">
        <f>'2015'!$F10</f>
        <v>2.6581234392156299</v>
      </c>
      <c r="R10" s="11">
        <f>'2016'!$F10</f>
        <v>3.0751289773591335</v>
      </c>
      <c r="S10" s="11">
        <f>'2017'!$F10</f>
        <v>3.0219675262655206</v>
      </c>
      <c r="T10" s="11">
        <f>'2018'!$F10</f>
        <v>3.5477196178273864</v>
      </c>
      <c r="U10" s="11">
        <f>'2019'!$F10</f>
        <v>3.3229969733743352</v>
      </c>
      <c r="V10" s="11">
        <f>'2020'!$F10</f>
        <v>2.346187088674438</v>
      </c>
      <c r="W10" s="11">
        <f>'2021'!$F10</f>
        <v>3.2150534472475631</v>
      </c>
      <c r="X10" s="11">
        <f>'2022'!$F10</f>
        <v>2.6577396772259987</v>
      </c>
      <c r="Y10" s="11">
        <f>'2023'!$F10</f>
        <v>2.5788625717500104</v>
      </c>
    </row>
    <row r="11" spans="2:25" ht="20.100000000000001" customHeight="1" thickBot="1" x14ac:dyDescent="0.25">
      <c r="B11" s="8" t="s">
        <v>48</v>
      </c>
      <c r="C11" s="11">
        <f>'2001'!$F11</f>
        <v>6.041871836433315</v>
      </c>
      <c r="D11" s="11">
        <f>'2002'!$F11</f>
        <v>6.1053790093028582</v>
      </c>
      <c r="E11" s="11">
        <f>'2003'!$F11</f>
        <v>4.709028707034995</v>
      </c>
      <c r="F11" s="11">
        <f>'2004'!$F11</f>
        <v>3.9226606293206778</v>
      </c>
      <c r="G11" s="11">
        <f>'2005'!$F11</f>
        <v>4.9496811825734817</v>
      </c>
      <c r="H11" s="11">
        <f>'2006'!$F11</f>
        <v>5.7832882655335336</v>
      </c>
      <c r="I11" s="11">
        <f>'2007'!$F11</f>
        <v>5.9207600603612374</v>
      </c>
      <c r="J11" s="11">
        <f>'2008'!$F11</f>
        <v>5.6122458426608448</v>
      </c>
      <c r="K11" s="11">
        <f>'2009'!$F11</f>
        <v>5.0097255201149187</v>
      </c>
      <c r="L11" s="11">
        <f>'2010'!$F11</f>
        <v>4.9191167723068663</v>
      </c>
      <c r="M11" s="11">
        <f>'2011'!$F11</f>
        <v>5.6477794000297736</v>
      </c>
      <c r="N11" s="11">
        <f>'2012'!$F11</f>
        <v>4.332813544219202</v>
      </c>
      <c r="O11" s="11">
        <f>'2013'!$F11</f>
        <v>3.29349866359598</v>
      </c>
      <c r="P11" s="11">
        <f>'2014'!$F11</f>
        <v>3.3218554922223182</v>
      </c>
      <c r="Q11" s="11">
        <f>'2015'!$F11</f>
        <v>3.7803371101824625</v>
      </c>
      <c r="R11" s="11">
        <f>'2016'!$F11</f>
        <v>3.5583843592222584</v>
      </c>
      <c r="S11" s="11">
        <f>'2017'!$F11</f>
        <v>3.9711679678441678</v>
      </c>
      <c r="T11" s="11">
        <f>'2018'!$F11</f>
        <v>4.1274250080720138</v>
      </c>
      <c r="U11" s="11">
        <f>'2019'!$F11</f>
        <v>5.1104810324599139</v>
      </c>
      <c r="V11" s="11">
        <f>'2020'!$F11</f>
        <v>4.640826711059459</v>
      </c>
      <c r="W11" s="11">
        <f>'2021'!$F11</f>
        <v>3.8565238705188416</v>
      </c>
      <c r="X11" s="11">
        <f>'2022'!$F11</f>
        <v>3.6747799810089918</v>
      </c>
      <c r="Y11" s="11">
        <f>'2023'!$F11</f>
        <v>3.495815358924915</v>
      </c>
    </row>
    <row r="12" spans="2:25" ht="20.100000000000001" customHeight="1" thickBot="1" x14ac:dyDescent="0.25">
      <c r="B12" s="8" t="s">
        <v>49</v>
      </c>
      <c r="C12" s="11">
        <f>'2001'!$F12</f>
        <v>3.0263126446148365</v>
      </c>
      <c r="D12" s="11">
        <f>'2002'!$F12</f>
        <v>3.0557227733137906</v>
      </c>
      <c r="E12" s="11">
        <f>'2003'!$F12</f>
        <v>3.3978599499029412</v>
      </c>
      <c r="F12" s="11">
        <f>'2004'!$F12</f>
        <v>2.7914915004005048</v>
      </c>
      <c r="G12" s="11">
        <f>'2005'!$F12</f>
        <v>3.0819900908424209</v>
      </c>
      <c r="H12" s="11">
        <f>'2006'!$F12</f>
        <v>2.8879330151379237</v>
      </c>
      <c r="I12" s="11">
        <f>'2007'!$F12</f>
        <v>2.9903458982195699</v>
      </c>
      <c r="J12" s="11">
        <f>'2008'!$F12</f>
        <v>2.9845904903229172</v>
      </c>
      <c r="K12" s="11">
        <f>'2009'!$F12</f>
        <v>3.2243163846759164</v>
      </c>
      <c r="L12" s="11">
        <f>'2010'!$F12</f>
        <v>3.1318684796062377</v>
      </c>
      <c r="M12" s="11">
        <f>'2011'!$F12</f>
        <v>3.7148036948596461</v>
      </c>
      <c r="N12" s="11">
        <f>'2012'!$F12</f>
        <v>3.0122230867425559</v>
      </c>
      <c r="O12" s="11">
        <f>'2013'!$F12</f>
        <v>2.0653536918197242</v>
      </c>
      <c r="P12" s="11">
        <f>'2014'!$F12</f>
        <v>2.1559810121420067</v>
      </c>
      <c r="Q12" s="11">
        <f>'2015'!$F12</f>
        <v>2.191983731696121</v>
      </c>
      <c r="R12" s="11">
        <f>'2016'!$F12</f>
        <v>2.5767236863495966</v>
      </c>
      <c r="S12" s="11">
        <f>'2017'!$F12</f>
        <v>2.6335149045832478</v>
      </c>
      <c r="T12" s="11">
        <f>'2018'!$F12</f>
        <v>2.9692410719031135</v>
      </c>
      <c r="U12" s="11">
        <f>'2019'!$F12</f>
        <v>2.7030083691472515</v>
      </c>
      <c r="V12" s="11">
        <f>'2020'!$F12</f>
        <v>2.7775335604412299</v>
      </c>
      <c r="W12" s="11">
        <f>'2021'!$F12</f>
        <v>3.5788332219388104</v>
      </c>
      <c r="X12" s="11">
        <f>'2022'!$F12</f>
        <v>3.9765131614171993</v>
      </c>
      <c r="Y12" s="11">
        <f>'2023'!$F12</f>
        <v>3.9755154532666177</v>
      </c>
    </row>
    <row r="13" spans="2:25" ht="20.100000000000001" customHeight="1" thickBot="1" x14ac:dyDescent="0.25">
      <c r="B13" s="8" t="s">
        <v>6</v>
      </c>
      <c r="C13" s="11">
        <f>'2001'!$F13</f>
        <v>4.6441887854601474</v>
      </c>
      <c r="D13" s="11">
        <f>'2002'!$F13</f>
        <v>4.3498187123560346</v>
      </c>
      <c r="E13" s="11">
        <f>'2003'!$F13</f>
        <v>4.9908489667881879</v>
      </c>
      <c r="F13" s="11">
        <f>'2004'!$F13</f>
        <v>4.5564175115111141</v>
      </c>
      <c r="G13" s="11">
        <f>'2005'!$F13</f>
        <v>3.9552299469587657</v>
      </c>
      <c r="H13" s="11">
        <f>'2006'!$F13</f>
        <v>4.1000424384204495</v>
      </c>
      <c r="I13" s="11">
        <f>'2007'!$F13</f>
        <v>4.247881612141656</v>
      </c>
      <c r="J13" s="11">
        <f>'2008'!$F13</f>
        <v>4.0231834016709316</v>
      </c>
      <c r="K13" s="11">
        <f>'2009'!$F13</f>
        <v>4.4006821318712239</v>
      </c>
      <c r="L13" s="11">
        <f>'2010'!$F13</f>
        <v>4.9227786014664021</v>
      </c>
      <c r="M13" s="11">
        <f>'2011'!$F13</f>
        <v>4.3352145907712591</v>
      </c>
      <c r="N13" s="11">
        <f>'2012'!$F13</f>
        <v>3.575434395924364</v>
      </c>
      <c r="O13" s="11">
        <f>'2013'!$F13</f>
        <v>3.5040702248901319</v>
      </c>
      <c r="P13" s="11">
        <f>'2014'!$F13</f>
        <v>3.198855956461732</v>
      </c>
      <c r="Q13" s="11">
        <f>'2015'!$F13</f>
        <v>3.7508820143350539</v>
      </c>
      <c r="R13" s="11">
        <f>'2016'!$F13</f>
        <v>3.1623407887249968</v>
      </c>
      <c r="S13" s="11">
        <f>'2017'!$F13</f>
        <v>3.2735312631485574</v>
      </c>
      <c r="T13" s="11">
        <f>'2018'!$F13</f>
        <v>3.5808872083978596</v>
      </c>
      <c r="U13" s="11">
        <f>'2019'!$F13</f>
        <v>3.7308633043077677</v>
      </c>
      <c r="V13" s="11">
        <f>'2020'!$F13</f>
        <v>3.6747134127958705</v>
      </c>
      <c r="W13" s="11">
        <f>'2021'!$F13</f>
        <v>4.8648285459726521</v>
      </c>
      <c r="X13" s="11">
        <f>'2022'!$F13</f>
        <v>3.9431492202097531</v>
      </c>
      <c r="Y13" s="11">
        <f>'2023'!$F13</f>
        <v>4.1915648147143987</v>
      </c>
    </row>
    <row r="14" spans="2:25" ht="20.100000000000001" customHeight="1" thickBot="1" x14ac:dyDescent="0.25">
      <c r="B14" s="8" t="s">
        <v>7</v>
      </c>
      <c r="C14" s="11">
        <f>'2001'!$F14</f>
        <v>4.7395304367882796</v>
      </c>
      <c r="D14" s="11">
        <f>'2002'!$F14</f>
        <v>4.7761744502328156</v>
      </c>
      <c r="E14" s="11">
        <f>'2003'!$F14</f>
        <v>4.167803671160109</v>
      </c>
      <c r="F14" s="11">
        <f>'2004'!$F14</f>
        <v>4.8793764780527189</v>
      </c>
      <c r="G14" s="11">
        <f>'2005'!$F14</f>
        <v>4.8887711205049174</v>
      </c>
      <c r="H14" s="11">
        <f>'2006'!$F14</f>
        <v>5.0502472315174858</v>
      </c>
      <c r="I14" s="11">
        <f>'2007'!$F14</f>
        <v>5.3978185271566836</v>
      </c>
      <c r="J14" s="11">
        <f>'2008'!$F14</f>
        <v>5.7890053561183086</v>
      </c>
      <c r="K14" s="11">
        <f>'2009'!$F14</f>
        <v>6.2250205775284906</v>
      </c>
      <c r="L14" s="11">
        <f>'2010'!$F14</f>
        <v>5.6395103419164201</v>
      </c>
      <c r="M14" s="11">
        <f>'2011'!$F14</f>
        <v>6.1083657466183121</v>
      </c>
      <c r="N14" s="11">
        <f>'2012'!$F14</f>
        <v>4.0160913075618705</v>
      </c>
      <c r="O14" s="11">
        <f>'2013'!$F14</f>
        <v>3.0782850809612627</v>
      </c>
      <c r="P14" s="11">
        <f>'2014'!$F14</f>
        <v>3.2242939849419696</v>
      </c>
      <c r="Q14" s="11">
        <f>'2015'!$F14</f>
        <v>3.2075655483194034</v>
      </c>
      <c r="R14" s="11">
        <f>'2016'!$F14</f>
        <v>2.8306132193759597</v>
      </c>
      <c r="S14" s="11">
        <f>'2017'!$F14</f>
        <v>2.9381607630601674</v>
      </c>
      <c r="T14" s="11">
        <f>'2018'!$F14</f>
        <v>3.0832654003850202</v>
      </c>
      <c r="U14" s="11">
        <f>'2019'!$F14</f>
        <v>3.0219695118383418</v>
      </c>
      <c r="V14" s="11">
        <f>'2020'!$F14</f>
        <v>2.6848285741244284</v>
      </c>
      <c r="W14" s="11">
        <f>'2021'!$F14</f>
        <v>3.3652291589322285</v>
      </c>
      <c r="X14" s="11">
        <f>'2022'!$F14</f>
        <v>3.3276278523134528</v>
      </c>
      <c r="Y14" s="11">
        <f>'2023'!$F14</f>
        <v>2.8280706405817941</v>
      </c>
    </row>
    <row r="15" spans="2:25" ht="20.100000000000001" customHeight="1" thickBot="1" x14ac:dyDescent="0.25">
      <c r="B15" s="8" t="s">
        <v>38</v>
      </c>
      <c r="C15" s="11">
        <f>'2001'!$F15</f>
        <v>4.6152452376082085</v>
      </c>
      <c r="D15" s="11">
        <f>'2002'!$F15</f>
        <v>5.7636256914835711</v>
      </c>
      <c r="E15" s="11">
        <f>'2003'!$F15</f>
        <v>5.3068073737967296</v>
      </c>
      <c r="F15" s="11">
        <f>'2004'!$F15</f>
        <v>5.7667313364137556</v>
      </c>
      <c r="G15" s="11">
        <f>'2005'!$F15</f>
        <v>5.4252277577009576</v>
      </c>
      <c r="H15" s="11">
        <f>'2006'!$F15</f>
        <v>5.4977045026525921</v>
      </c>
      <c r="I15" s="11">
        <f>'2007'!$F15</f>
        <v>5.5970149253731343</v>
      </c>
      <c r="J15" s="11">
        <f>'2008'!$F15</f>
        <v>7.1014634623855901</v>
      </c>
      <c r="K15" s="11">
        <f>'2009'!$F15</f>
        <v>6.5670084220874037</v>
      </c>
      <c r="L15" s="11">
        <f>'2010'!$F15</f>
        <v>7.3881049746637038</v>
      </c>
      <c r="M15" s="11">
        <f>'2011'!$F15</f>
        <v>6.1734931694001993</v>
      </c>
      <c r="N15" s="11">
        <f>'2012'!$F15</f>
        <v>5.066242893121597</v>
      </c>
      <c r="O15" s="11">
        <f>'2013'!$F15</f>
        <v>4.5940072289454825</v>
      </c>
      <c r="P15" s="11">
        <f>'2014'!$F15</f>
        <v>4.6324203999690177</v>
      </c>
      <c r="Q15" s="11">
        <f>'2015'!$F15</f>
        <v>4.1958225341893973</v>
      </c>
      <c r="R15" s="11">
        <f>'2016'!$F15</f>
        <v>3.5971240640448738</v>
      </c>
      <c r="S15" s="11">
        <f>'2017'!$F15</f>
        <v>3.7529307465152235</v>
      </c>
      <c r="T15" s="11">
        <f>'2018'!$F15</f>
        <v>4.3817689597480172</v>
      </c>
      <c r="U15" s="11">
        <f>'2019'!$F15</f>
        <v>4.0169947507530015</v>
      </c>
      <c r="V15" s="11">
        <f>'2020'!$F15</f>
        <v>3.3918094914926065</v>
      </c>
      <c r="W15" s="11">
        <f>'2021'!$F15</f>
        <v>4.1242958251567892</v>
      </c>
      <c r="X15" s="11">
        <f>'2022'!$F15</f>
        <v>3.8853997023368891</v>
      </c>
      <c r="Y15" s="11">
        <f>'2023'!$F15</f>
        <v>3.3170416192038137</v>
      </c>
    </row>
    <row r="16" spans="2:25" ht="20.100000000000001" customHeight="1" thickBot="1" x14ac:dyDescent="0.25">
      <c r="B16" s="8" t="s">
        <v>50</v>
      </c>
      <c r="C16" s="11">
        <f>'2001'!$F16</f>
        <v>2.3448985147766113</v>
      </c>
      <c r="D16" s="11">
        <f>'2002'!$F16</f>
        <v>2.2541000955906161</v>
      </c>
      <c r="E16" s="11">
        <f>'2003'!$F16</f>
        <v>2.1558533649884266</v>
      </c>
      <c r="F16" s="11">
        <f>'2004'!$F16</f>
        <v>2.385002233433497</v>
      </c>
      <c r="G16" s="11">
        <f>'2005'!$F16</f>
        <v>2.359361315634672</v>
      </c>
      <c r="H16" s="11">
        <f>'2006'!$F16</f>
        <v>2.7423484554224702</v>
      </c>
      <c r="I16" s="11">
        <f>'2007'!$F16</f>
        <v>3.0216534693446531</v>
      </c>
      <c r="J16" s="11">
        <f>'2008'!$F16</f>
        <v>3.2835027157230394</v>
      </c>
      <c r="K16" s="11">
        <f>'2009'!$F16</f>
        <v>3.0138235653228507</v>
      </c>
      <c r="L16" s="11">
        <f>'2010'!$F16</f>
        <v>3.2681972951906904</v>
      </c>
      <c r="M16" s="11">
        <f>'2011'!$F16</f>
        <v>3.5337622627335241</v>
      </c>
      <c r="N16" s="11">
        <f>'2012'!$F16</f>
        <v>2.6762730756873907</v>
      </c>
      <c r="O16" s="11">
        <f>'2013'!$F16</f>
        <v>2.4009127436876829</v>
      </c>
      <c r="P16" s="11">
        <f>'2014'!$F16</f>
        <v>2.5052208803145755</v>
      </c>
      <c r="Q16" s="11">
        <f>'2015'!$F16</f>
        <v>2.3284299844825269</v>
      </c>
      <c r="R16" s="11">
        <f>'2016'!$F16</f>
        <v>2.4796538862415369</v>
      </c>
      <c r="S16" s="11">
        <f>'2017'!$F16</f>
        <v>2.502266261741998</v>
      </c>
      <c r="T16" s="11">
        <f>'2018'!$F16</f>
        <v>2.6565231756742174</v>
      </c>
      <c r="U16" s="11">
        <f>'2019'!$F16</f>
        <v>2.9122151338502085</v>
      </c>
      <c r="V16" s="11">
        <f>'2020'!$F16</f>
        <v>2.6326579866200008</v>
      </c>
      <c r="W16" s="11">
        <f>'2021'!$F16</f>
        <v>2.7321108840063464</v>
      </c>
      <c r="X16" s="11">
        <f>'2022'!$F16</f>
        <v>2.7201766808281072</v>
      </c>
      <c r="Y16" s="11">
        <f>'2023'!$F16</f>
        <v>2.5741461918703799</v>
      </c>
    </row>
    <row r="17" spans="2:25" ht="20.100000000000001" customHeight="1" thickBot="1" x14ac:dyDescent="0.25">
      <c r="B17" s="8" t="s">
        <v>8</v>
      </c>
      <c r="C17" s="11">
        <f>'2001'!$F17</f>
        <v>2.7844652837873634</v>
      </c>
      <c r="D17" s="11">
        <f>'2002'!$F17</f>
        <v>2.5503962228192374</v>
      </c>
      <c r="E17" s="11">
        <f>'2003'!$F17</f>
        <v>2.4462474415085831</v>
      </c>
      <c r="F17" s="11">
        <f>'2004'!$F17</f>
        <v>2.6630193008723064</v>
      </c>
      <c r="G17" s="11">
        <f>'2005'!$F17</f>
        <v>2.7244372789021511</v>
      </c>
      <c r="H17" s="11">
        <f>'2006'!$F17</f>
        <v>2.7537259115558799</v>
      </c>
      <c r="I17" s="11">
        <f>'2007'!$F17</f>
        <v>2.8551386393302662</v>
      </c>
      <c r="J17" s="11">
        <f>'2008'!$F17</f>
        <v>3.3383676816025032</v>
      </c>
      <c r="K17" s="11">
        <f>'2009'!$F17</f>
        <v>3.3166029467240636</v>
      </c>
      <c r="L17" s="11">
        <f>'2010'!$F17</f>
        <v>3.164509361279733</v>
      </c>
      <c r="M17" s="11">
        <f>'2011'!$F17</f>
        <v>2.9431199299487059</v>
      </c>
      <c r="N17" s="11">
        <f>'2012'!$F17</f>
        <v>2.4883408964948459</v>
      </c>
      <c r="O17" s="11">
        <f>'2013'!$F17</f>
        <v>2.3382073567083461</v>
      </c>
      <c r="P17" s="11">
        <f>'2014'!$F17</f>
        <v>2.4692431861403188</v>
      </c>
      <c r="Q17" s="11">
        <f>'2015'!$F17</f>
        <v>2.116778852083335</v>
      </c>
      <c r="R17" s="11">
        <f>'2016'!$F17</f>
        <v>2.2728855836469215</v>
      </c>
      <c r="S17" s="11">
        <f>'2017'!$F17</f>
        <v>2.2337718027006961</v>
      </c>
      <c r="T17" s="11">
        <f>'2018'!$F17</f>
        <v>2.2186652350999627</v>
      </c>
      <c r="U17" s="11">
        <f>'2019'!$F17</f>
        <v>2.3319210388448952</v>
      </c>
      <c r="V17" s="11">
        <f>'2020'!$F17</f>
        <v>1.949751422759447</v>
      </c>
      <c r="W17" s="11">
        <f>'2021'!$F17</f>
        <v>2.6000333360726966</v>
      </c>
      <c r="X17" s="11">
        <f>'2022'!$F17</f>
        <v>2.5154598375307069</v>
      </c>
      <c r="Y17" s="11">
        <f>'2023'!$F17</f>
        <v>2.4085154536916966</v>
      </c>
    </row>
    <row r="18" spans="2:25" ht="20.100000000000001" customHeight="1" thickBot="1" x14ac:dyDescent="0.25">
      <c r="B18" s="8" t="s">
        <v>44</v>
      </c>
      <c r="C18" s="11">
        <f>'2001'!$F18</f>
        <v>3.096648557276815</v>
      </c>
      <c r="D18" s="11">
        <f>'2002'!$F18</f>
        <v>3.2676113109551186</v>
      </c>
      <c r="E18" s="11">
        <f>'2003'!$F18</f>
        <v>3.6751113034667635</v>
      </c>
      <c r="F18" s="11">
        <f>'2004'!$F18</f>
        <v>4.1579872269167986</v>
      </c>
      <c r="G18" s="11">
        <f>'2005'!$F18</f>
        <v>4.4933892728509139</v>
      </c>
      <c r="H18" s="11">
        <f>'2006'!$F18</f>
        <v>4.9776280303263558</v>
      </c>
      <c r="I18" s="11">
        <f>'2007'!$F18</f>
        <v>5.0407070254854167</v>
      </c>
      <c r="J18" s="11">
        <f>'2008'!$F18</f>
        <v>5.4439706052229591</v>
      </c>
      <c r="K18" s="11">
        <f>'2009'!$F18</f>
        <v>5.9130366510130674</v>
      </c>
      <c r="L18" s="11">
        <f>'2010'!$F18</f>
        <v>5.4173694653017996</v>
      </c>
      <c r="M18" s="11">
        <f>'2011'!$F18</f>
        <v>5.2947027567864389</v>
      </c>
      <c r="N18" s="11">
        <f>'2012'!$F18</f>
        <v>3.9609955888425366</v>
      </c>
      <c r="O18" s="11">
        <f>'2013'!$F18</f>
        <v>3.3953125015277243</v>
      </c>
      <c r="P18" s="11">
        <f>'2014'!$F18</f>
        <v>3.2008989690787568</v>
      </c>
      <c r="Q18" s="11">
        <f>'2015'!$F18</f>
        <v>3.6215872944486196</v>
      </c>
      <c r="R18" s="11">
        <f>'2016'!$F18</f>
        <v>3.4609094252220984</v>
      </c>
      <c r="S18" s="11">
        <f>'2017'!$F18</f>
        <v>4.1242462575703085</v>
      </c>
      <c r="T18" s="11">
        <f>'2018'!$F18</f>
        <v>4.430563230717067</v>
      </c>
      <c r="U18" s="11">
        <f>'2019'!$F18</f>
        <v>3.8616890587874857</v>
      </c>
      <c r="V18" s="11">
        <f>'2020'!$F18</f>
        <v>3.1453212777514246</v>
      </c>
      <c r="W18" s="11">
        <f>'2021'!$F18</f>
        <v>3.3798998761995027</v>
      </c>
      <c r="X18" s="11">
        <f>'2022'!$F18</f>
        <v>3.2324650198794935</v>
      </c>
      <c r="Y18" s="11">
        <f>'2023'!$F18</f>
        <v>2.8497784304459479</v>
      </c>
    </row>
    <row r="19" spans="2:25" ht="20.100000000000001" customHeight="1" thickBot="1" x14ac:dyDescent="0.25">
      <c r="B19" s="8" t="s">
        <v>10</v>
      </c>
      <c r="C19" s="11">
        <f>'2001'!$F19</f>
        <v>3.5933186818100933</v>
      </c>
      <c r="D19" s="11">
        <f>'2002'!$F19</f>
        <v>3.0520479008433905</v>
      </c>
      <c r="E19" s="11">
        <f>'2003'!$F19</f>
        <v>3.1986099316139991</v>
      </c>
      <c r="F19" s="11">
        <f>'2004'!$F19</f>
        <v>3.6585615361866517</v>
      </c>
      <c r="G19" s="11">
        <f>'2005'!$F19</f>
        <v>3.6941392904558534</v>
      </c>
      <c r="H19" s="11">
        <f>'2006'!$F19</f>
        <v>3.8798828763233253</v>
      </c>
      <c r="I19" s="11">
        <f>'2007'!$F19</f>
        <v>3.5413168928155305</v>
      </c>
      <c r="J19" s="11">
        <f>'2008'!$F19</f>
        <v>4.5456864259790981</v>
      </c>
      <c r="K19" s="11">
        <f>'2009'!$F19</f>
        <v>4.3105559637521429</v>
      </c>
      <c r="L19" s="11">
        <f>'2010'!$F19</f>
        <v>4.9213345134661584</v>
      </c>
      <c r="M19" s="11">
        <f>'2011'!$F19</f>
        <v>4.0987337824182628</v>
      </c>
      <c r="N19" s="11">
        <f>'2012'!$F19</f>
        <v>3.2965446292402518</v>
      </c>
      <c r="O19" s="11">
        <f>'2013'!$F19</f>
        <v>3.0153876254071545</v>
      </c>
      <c r="P19" s="11">
        <f>'2014'!$F19</f>
        <v>2.8555007493415978</v>
      </c>
      <c r="Q19" s="11">
        <f>'2015'!$F19</f>
        <v>2.4382500592407848</v>
      </c>
      <c r="R19" s="11">
        <f>'2016'!$F19</f>
        <v>2.3368738841932819</v>
      </c>
      <c r="S19" s="11">
        <f>'2017'!$F19</f>
        <v>2.4612934291428994</v>
      </c>
      <c r="T19" s="11">
        <f>'2018'!$F19</f>
        <v>2.1503211500443205</v>
      </c>
      <c r="U19" s="11">
        <f>'2019'!$F19</f>
        <v>2.1878599994380497</v>
      </c>
      <c r="V19" s="11">
        <f>'2020'!$F19</f>
        <v>1.8778424924364676</v>
      </c>
      <c r="W19" s="11">
        <f>'2021'!$F19</f>
        <v>2.4417154868187949</v>
      </c>
      <c r="X19" s="11">
        <f>'2022'!$F19</f>
        <v>2.0487762330580144</v>
      </c>
      <c r="Y19" s="11">
        <f>'2023'!$F19</f>
        <v>2.0022649970691622</v>
      </c>
    </row>
    <row r="20" spans="2:25" ht="20.100000000000001" customHeight="1" thickBot="1" x14ac:dyDescent="0.25">
      <c r="B20" s="8" t="s">
        <v>11</v>
      </c>
      <c r="C20" s="11">
        <f>'2001'!$F20</f>
        <v>3.6466409994269879</v>
      </c>
      <c r="D20" s="11">
        <f>'2002'!$F20</f>
        <v>4.1404705976904843</v>
      </c>
      <c r="E20" s="11">
        <f>'2003'!$F20</f>
        <v>3.7286984741342897</v>
      </c>
      <c r="F20" s="11">
        <f>'2004'!$F20</f>
        <v>3.6964941648173291</v>
      </c>
      <c r="G20" s="11">
        <f>'2005'!$F20</f>
        <v>4.0210730729658044</v>
      </c>
      <c r="H20" s="11">
        <f>'2006'!$F20</f>
        <v>4.645668836114881</v>
      </c>
      <c r="I20" s="11">
        <f>'2007'!$F20</f>
        <v>5.8545741385224268</v>
      </c>
      <c r="J20" s="11">
        <f>'2008'!$F20</f>
        <v>7.2319604161959994</v>
      </c>
      <c r="K20" s="11">
        <f>'2009'!$F20</f>
        <v>5.2509058188061966</v>
      </c>
      <c r="L20" s="11">
        <f>'2010'!$F20</f>
        <v>5.0556663031476736</v>
      </c>
      <c r="M20" s="11">
        <f>'2011'!$F20</f>
        <v>4.8733250292800152</v>
      </c>
      <c r="N20" s="11">
        <f>'2012'!$F20</f>
        <v>3.9421203969947127</v>
      </c>
      <c r="O20" s="11">
        <f>'2013'!$F20</f>
        <v>3.4114984417594019</v>
      </c>
      <c r="P20" s="11">
        <f>'2014'!$F20</f>
        <v>3.9560591480684471</v>
      </c>
      <c r="Q20" s="11">
        <f>'2015'!$F20</f>
        <v>3.5540873834838691</v>
      </c>
      <c r="R20" s="11">
        <f>'2016'!$F20</f>
        <v>3.6740511858452654</v>
      </c>
      <c r="S20" s="11">
        <f>'2017'!$F20</f>
        <v>3.2555008807981571</v>
      </c>
      <c r="T20" s="11">
        <f>'2018'!$F20</f>
        <v>3.3974363956897453</v>
      </c>
      <c r="U20" s="11">
        <f>'2019'!$F20</f>
        <v>3.3532148002277458</v>
      </c>
      <c r="V20" s="11">
        <f>'2020'!$F20</f>
        <v>3.0686733641298694</v>
      </c>
      <c r="W20" s="11">
        <f>'2021'!$F20</f>
        <v>3.4715253677691238</v>
      </c>
      <c r="X20" s="11">
        <f>'2022'!$F20</f>
        <v>3.3250770127383231</v>
      </c>
      <c r="Y20" s="11">
        <f>'2023'!$F20</f>
        <v>3.4073935772964901</v>
      </c>
    </row>
    <row r="21" spans="2:25" ht="20.100000000000001" customHeight="1" thickBot="1" x14ac:dyDescent="0.25">
      <c r="B21" s="8" t="s">
        <v>51</v>
      </c>
      <c r="C21" s="11">
        <f>'2001'!$F21</f>
        <v>4.8475243897876439</v>
      </c>
      <c r="D21" s="11">
        <f>'2002'!$F21</f>
        <v>5.4143616821104246</v>
      </c>
      <c r="E21" s="11">
        <f>'2003'!$F21</f>
        <v>6.7745047947679833</v>
      </c>
      <c r="F21" s="11">
        <f>'2004'!$F21</f>
        <v>7.704964263374511</v>
      </c>
      <c r="G21" s="11">
        <f>'2005'!$F21</f>
        <v>7.5060239165962317</v>
      </c>
      <c r="H21" s="11">
        <f>'2006'!$F21</f>
        <v>7.9721273469866016</v>
      </c>
      <c r="I21" s="11">
        <f>'2007'!$F21</f>
        <v>9.0275908551062045</v>
      </c>
      <c r="J21" s="11">
        <f>'2008'!$F21</f>
        <v>12.231573314658785</v>
      </c>
      <c r="K21" s="11">
        <f>'2009'!$F21</f>
        <v>10.940620629748368</v>
      </c>
      <c r="L21" s="11">
        <f>'2010'!$F21</f>
        <v>8.0632525139796272</v>
      </c>
      <c r="M21" s="11">
        <f>'2011'!$F21</f>
        <v>9.2161709051910119</v>
      </c>
      <c r="N21" s="11">
        <f>'2012'!$F21</f>
        <v>6.1590567756549142</v>
      </c>
      <c r="O21" s="11">
        <f>'2013'!$F21</f>
        <v>4.7724973601161782</v>
      </c>
      <c r="P21" s="11">
        <f>'2014'!$F21</f>
        <v>4.7683455109970811</v>
      </c>
      <c r="Q21" s="11">
        <f>'2015'!$F21</f>
        <v>4.6675498943917315</v>
      </c>
      <c r="R21" s="11">
        <f>'2016'!$F21</f>
        <v>4.1144296362638855</v>
      </c>
      <c r="S21" s="11">
        <f>'2017'!$F21</f>
        <v>4.150950703099836</v>
      </c>
      <c r="T21" s="11">
        <f>'2018'!$F21</f>
        <v>4.7629406700649231</v>
      </c>
      <c r="U21" s="11">
        <f>'2019'!$F21</f>
        <v>5.335419157264301</v>
      </c>
      <c r="V21" s="11">
        <f>'2020'!$F21</f>
        <v>4.2379756125764914</v>
      </c>
      <c r="W21" s="11">
        <f>'2021'!$F21</f>
        <v>5.2105898595682492</v>
      </c>
      <c r="X21" s="11">
        <f>'2022'!$F21</f>
        <v>6.832548779794072</v>
      </c>
      <c r="Y21" s="11">
        <f>'2023'!$F21</f>
        <v>5.3967583651864706</v>
      </c>
    </row>
    <row r="22" spans="2:25" ht="15" thickBot="1" x14ac:dyDescent="0.25">
      <c r="B22" s="8" t="s">
        <v>52</v>
      </c>
      <c r="C22" s="11">
        <f>'2001'!$F22</f>
        <v>5.3008372130533328</v>
      </c>
      <c r="D22" s="11">
        <f>'2002'!$F22</f>
        <v>6.4833295707473475</v>
      </c>
      <c r="E22" s="11">
        <f>'2003'!$F22</f>
        <v>7.2855195669815558</v>
      </c>
      <c r="F22" s="11">
        <f>'2004'!$F22</f>
        <v>6.9668971973300255</v>
      </c>
      <c r="G22" s="11">
        <f>'2005'!$F22</f>
        <v>6.5930923377292272</v>
      </c>
      <c r="H22" s="11">
        <f>'2006'!$F22</f>
        <v>7.0582774942239181</v>
      </c>
      <c r="I22" s="11">
        <f>'2007'!$F22</f>
        <v>7.969876095184528</v>
      </c>
      <c r="J22" s="11">
        <f>'2008'!$F22</f>
        <v>7.7904283613664873</v>
      </c>
      <c r="K22" s="11">
        <f>'2009'!$F22</f>
        <v>7.2339131156154073</v>
      </c>
      <c r="L22" s="11">
        <f>'2010'!$F22</f>
        <v>6.9652163266367024</v>
      </c>
      <c r="M22" s="11">
        <f>'2011'!$F22</f>
        <v>6.9500139109116645</v>
      </c>
      <c r="N22" s="11">
        <f>'2012'!$F22</f>
        <v>5.4379636053875036</v>
      </c>
      <c r="O22" s="11">
        <f>'2013'!$F22</f>
        <v>3.7172675637835426</v>
      </c>
      <c r="P22" s="11">
        <f>'2014'!$F22</f>
        <v>3.6459874367508447</v>
      </c>
      <c r="Q22" s="11">
        <f>'2015'!$F22</f>
        <v>3.9521893452410164</v>
      </c>
      <c r="R22" s="11">
        <f>'2016'!$F22</f>
        <v>4.0017831213771808</v>
      </c>
      <c r="S22" s="11">
        <f>'2017'!$F22</f>
        <v>3.9795330527051784</v>
      </c>
      <c r="T22" s="11">
        <f>'2018'!$F22</f>
        <v>3.7328146125590038</v>
      </c>
      <c r="U22" s="11">
        <f>'2019'!$F22</f>
        <v>4.2907882599749119</v>
      </c>
      <c r="V22" s="11">
        <f>'2020'!$F22</f>
        <v>4.0370527463670829</v>
      </c>
      <c r="W22" s="11">
        <f>'2021'!$F22</f>
        <v>4.807420022311697</v>
      </c>
      <c r="X22" s="11">
        <f>'2022'!$F22</f>
        <v>4.206601308981524</v>
      </c>
      <c r="Y22" s="11">
        <f>'2023'!$F22</f>
        <v>3.9505262642328502</v>
      </c>
    </row>
    <row r="23" spans="2:25" ht="20.100000000000001" customHeight="1" thickBot="1" x14ac:dyDescent="0.25">
      <c r="B23" s="8" t="s">
        <v>53</v>
      </c>
      <c r="C23" s="11">
        <f>'2001'!$F23</f>
        <v>4.368437232028735</v>
      </c>
      <c r="D23" s="11">
        <f>'2002'!$F23</f>
        <v>4.927777426671442</v>
      </c>
      <c r="E23" s="11">
        <f>'2003'!$F23</f>
        <v>3.8290586465125127</v>
      </c>
      <c r="F23" s="11">
        <f>'2004'!$F23</f>
        <v>3.7726556006662859</v>
      </c>
      <c r="G23" s="11">
        <f>'2005'!$F23</f>
        <v>4.4079585894532514</v>
      </c>
      <c r="H23" s="11">
        <f>'2006'!$F23</f>
        <v>4.221813868018887</v>
      </c>
      <c r="I23" s="11">
        <f>'2007'!$F23</f>
        <v>4.203830486766269</v>
      </c>
      <c r="J23" s="11">
        <f>'2008'!$F23</f>
        <v>4.6084880645156092</v>
      </c>
      <c r="K23" s="11">
        <f>'2009'!$F23</f>
        <v>5.0414064556644851</v>
      </c>
      <c r="L23" s="11">
        <f>'2010'!$F23</f>
        <v>5.9818753885863929</v>
      </c>
      <c r="M23" s="11">
        <f>'2011'!$F23</f>
        <v>5.0432130780888116</v>
      </c>
      <c r="N23" s="11">
        <f>'2012'!$F23</f>
        <v>3.6427611757368528</v>
      </c>
      <c r="O23" s="11">
        <f>'2013'!$F23</f>
        <v>2.9481269308291838</v>
      </c>
      <c r="P23" s="11">
        <f>'2014'!$F23</f>
        <v>2.4329343466658342</v>
      </c>
      <c r="Q23" s="11">
        <f>'2015'!$F23</f>
        <v>2.7307814812733033</v>
      </c>
      <c r="R23" s="11">
        <f>'2016'!$F23</f>
        <v>2.7597101055651554</v>
      </c>
      <c r="S23" s="11">
        <f>'2017'!$F23</f>
        <v>2.6553322741024266</v>
      </c>
      <c r="T23" s="11">
        <f>'2018'!$F23</f>
        <v>2.4878234093218481</v>
      </c>
      <c r="U23" s="11">
        <f>'2019'!$F23</f>
        <v>2.6780227876505243</v>
      </c>
      <c r="V23" s="11">
        <f>'2020'!$F23</f>
        <v>2.5801689965320471</v>
      </c>
      <c r="W23" s="11">
        <f>'2021'!$F23</f>
        <v>3.1290766805182479</v>
      </c>
      <c r="X23" s="11">
        <f>'2022'!$F23</f>
        <v>2.823297702061534</v>
      </c>
      <c r="Y23" s="11">
        <f>'2023'!$F23</f>
        <v>2.1274854758203094</v>
      </c>
    </row>
    <row r="24" spans="2:25" ht="20.100000000000001" customHeight="1" thickBot="1" x14ac:dyDescent="0.25">
      <c r="B24" s="8" t="s">
        <v>42</v>
      </c>
      <c r="C24" s="11">
        <f>'2001'!$F24</f>
        <v>3.0459514684426865</v>
      </c>
      <c r="D24" s="11">
        <f>'2002'!$F24</f>
        <v>3.2713855505978566</v>
      </c>
      <c r="E24" s="11">
        <f>'2003'!$F24</f>
        <v>3.2316954233587283</v>
      </c>
      <c r="F24" s="11">
        <f>'2004'!$F24</f>
        <v>3.242125506848033</v>
      </c>
      <c r="G24" s="11">
        <f>'2005'!$F24</f>
        <v>3.828042126347039</v>
      </c>
      <c r="H24" s="11">
        <f>'2006'!$F24</f>
        <v>3.5370748433226291</v>
      </c>
      <c r="I24" s="11">
        <f>'2007'!$F24</f>
        <v>4.2098923365672825</v>
      </c>
      <c r="J24" s="11">
        <f>'2008'!$F24</f>
        <v>7.0951346058989984</v>
      </c>
      <c r="K24" s="11">
        <f>'2009'!$F24</f>
        <v>9.931980618504495</v>
      </c>
      <c r="L24" s="11">
        <f>'2010'!$F24</f>
        <v>7.1719782825354548</v>
      </c>
      <c r="M24" s="11">
        <f>'2011'!$F24</f>
        <v>4.5921324028222932</v>
      </c>
      <c r="N24" s="11">
        <f>'2012'!$F24</f>
        <v>3.0564139322865014</v>
      </c>
      <c r="O24" s="11">
        <f>'2013'!$F24</f>
        <v>2.7440112206059091</v>
      </c>
      <c r="P24" s="11">
        <f>'2014'!$F24</f>
        <v>3.1567141848847751</v>
      </c>
      <c r="Q24" s="11">
        <f>'2015'!$F24</f>
        <v>3.6743059403258731</v>
      </c>
      <c r="R24" s="11">
        <f>'2016'!$F24</f>
        <v>3.5194703530522933</v>
      </c>
      <c r="S24" s="11">
        <f>'2017'!$F24</f>
        <v>6.9165483980643145</v>
      </c>
      <c r="T24" s="11">
        <f>'2018'!$F24</f>
        <v>3.7879339071469627</v>
      </c>
      <c r="U24" s="11">
        <f>'2019'!$F24</f>
        <v>3.6842505761454061</v>
      </c>
      <c r="V24" s="11">
        <f>'2020'!$F24</f>
        <v>3.4285009169089538</v>
      </c>
      <c r="W24" s="11">
        <f>'2021'!$F24</f>
        <v>3.9038063805983123</v>
      </c>
      <c r="X24" s="11">
        <f>'2022'!$F24</f>
        <v>3.338505027230644</v>
      </c>
      <c r="Y24" s="11">
        <f>'2023'!$F24</f>
        <v>3.4909502405358115</v>
      </c>
    </row>
    <row r="25" spans="2:25" ht="20.100000000000001" customHeight="1" thickBot="1" x14ac:dyDescent="0.25">
      <c r="B25" s="8" t="s">
        <v>54</v>
      </c>
      <c r="C25" s="11">
        <f>'2001'!$F25</f>
        <v>4.6856508875739644</v>
      </c>
      <c r="D25" s="11">
        <f>'2002'!$F25</f>
        <v>4.8932226380790729</v>
      </c>
      <c r="E25" s="11">
        <f>'2003'!$F25</f>
        <v>3.9806534674136187</v>
      </c>
      <c r="F25" s="11">
        <f>'2004'!$F25</f>
        <v>4.3808102795747281</v>
      </c>
      <c r="G25" s="11">
        <f>'2005'!$F25</f>
        <v>6.1677139934370473</v>
      </c>
      <c r="H25" s="11">
        <f>'2006'!$F25</f>
        <v>4.8959288719453484</v>
      </c>
      <c r="I25" s="11">
        <f>'2007'!$F25</f>
        <v>5.2788638305585049</v>
      </c>
      <c r="J25" s="11">
        <f>'2008'!$F25</f>
        <v>5.0645509777921962</v>
      </c>
      <c r="K25" s="11">
        <f>'2009'!$F25</f>
        <v>4.9766554140166983</v>
      </c>
      <c r="L25" s="11">
        <f>'2010'!$F25</f>
        <v>4.9253291565218733</v>
      </c>
      <c r="M25" s="11">
        <f>'2011'!$F25</f>
        <v>6.4064652970228044</v>
      </c>
      <c r="N25" s="11">
        <f>'2012'!$F25</f>
        <v>3.7328998884456244</v>
      </c>
      <c r="O25" s="11">
        <f>'2013'!$F25</f>
        <v>4.0182966024588005</v>
      </c>
      <c r="P25" s="11">
        <f>'2014'!$F25</f>
        <v>4.4607870797048292</v>
      </c>
      <c r="Q25" s="11">
        <f>'2015'!$F25</f>
        <v>4.4535140812419369</v>
      </c>
      <c r="R25" s="11">
        <f>'2016'!$F25</f>
        <v>3.7334464872670159</v>
      </c>
      <c r="S25" s="11">
        <f>'2017'!$F25</f>
        <v>4.3820014522117692</v>
      </c>
      <c r="T25" s="11">
        <f>'2018'!$F25</f>
        <v>4.4887938544389012</v>
      </c>
      <c r="U25" s="11">
        <f>'2019'!$F25</f>
        <v>4.1035612598564386</v>
      </c>
      <c r="V25" s="11">
        <f>'2020'!$F25</f>
        <v>3.357152234663066</v>
      </c>
      <c r="W25" s="11">
        <f>'2021'!$F25</f>
        <v>4.0838534565785682</v>
      </c>
      <c r="X25" s="11">
        <f>'2022'!$F25</f>
        <v>3.5730809148087479</v>
      </c>
      <c r="Y25" s="11">
        <f>'2023'!$F25</f>
        <v>2.9135974084807712</v>
      </c>
    </row>
    <row r="26" spans="2:25" ht="20.100000000000001" customHeight="1" thickBot="1" x14ac:dyDescent="0.25">
      <c r="B26" s="10" t="s">
        <v>9</v>
      </c>
      <c r="C26" s="12">
        <f>'2001'!$F26</f>
        <v>4.5652825185358354</v>
      </c>
      <c r="D26" s="12">
        <f>'2002'!$F26</f>
        <v>4.6573806989424469</v>
      </c>
      <c r="E26" s="12">
        <f>'2003'!$F26</f>
        <v>4.756881231350544</v>
      </c>
      <c r="F26" s="12">
        <f>'2004'!$F26</f>
        <v>5.0350153031352329</v>
      </c>
      <c r="G26" s="12">
        <f>'2005'!$F26</f>
        <v>4.9717367593070998</v>
      </c>
      <c r="H26" s="12">
        <f>'2006'!$F26</f>
        <v>5.614847170245322</v>
      </c>
      <c r="I26" s="12">
        <f>'2007'!$F26</f>
        <v>5.8846606859529746</v>
      </c>
      <c r="J26" s="12">
        <f>'2008'!$F26</f>
        <v>6.6546900761478742</v>
      </c>
      <c r="K26" s="12">
        <f>'2009'!$F26</f>
        <v>6.7842662337608157</v>
      </c>
      <c r="L26" s="12">
        <f>'2010'!$F26</f>
        <v>6.1138387203802482</v>
      </c>
      <c r="M26" s="12">
        <f>'2011'!$F26</f>
        <v>6.1438010406036652</v>
      </c>
      <c r="N26" s="12">
        <f>'2012'!$F26</f>
        <v>4.7826820006152087</v>
      </c>
      <c r="O26" s="12">
        <f>'2013'!$F26</f>
        <v>4.0599380650659898</v>
      </c>
      <c r="P26" s="12">
        <f>'2014'!$F26</f>
        <v>4.4204633773489626</v>
      </c>
      <c r="Q26" s="12">
        <f>'2015'!$F26</f>
        <v>4.2628554304483863</v>
      </c>
      <c r="R26" s="12">
        <f>'2016'!$F26</f>
        <v>4.2136728373953929</v>
      </c>
      <c r="S26" s="12">
        <f>'2017'!$F26</f>
        <v>4.2071941220127087</v>
      </c>
      <c r="T26" s="12">
        <f>'2018'!$F26</f>
        <v>4.4672664286396122</v>
      </c>
      <c r="U26" s="12">
        <f>'2019'!$F26</f>
        <v>5.3027239619235305</v>
      </c>
      <c r="V26" s="12">
        <f>'2020'!$F26</f>
        <v>4.092744916075695</v>
      </c>
      <c r="W26" s="12">
        <f>'2021'!$F26</f>
        <v>4.7403501695163417</v>
      </c>
      <c r="X26" s="12">
        <f>'2022'!$F26</f>
        <v>4.6184952128912178</v>
      </c>
      <c r="Y26" s="12">
        <f>'2023'!$F26</f>
        <v>4.3251832922705935</v>
      </c>
    </row>
    <row r="31" spans="2:25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Y3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B8" s="15"/>
      <c r="C8" s="7">
        <v>2001</v>
      </c>
      <c r="D8" s="7">
        <v>2002</v>
      </c>
      <c r="E8" s="7">
        <v>2003</v>
      </c>
      <c r="F8" s="7">
        <v>2004</v>
      </c>
      <c r="G8" s="7">
        <v>2005</v>
      </c>
      <c r="H8" s="7">
        <v>2006</v>
      </c>
      <c r="I8" s="7">
        <v>2007</v>
      </c>
      <c r="J8" s="7">
        <v>2008</v>
      </c>
      <c r="K8" s="7">
        <v>2009</v>
      </c>
      <c r="L8" s="7">
        <v>2010</v>
      </c>
      <c r="M8" s="7">
        <v>2011</v>
      </c>
      <c r="N8" s="7">
        <v>2012</v>
      </c>
      <c r="O8" s="7">
        <v>2013</v>
      </c>
      <c r="P8" s="7">
        <v>2014</v>
      </c>
      <c r="Q8" s="7">
        <v>2015</v>
      </c>
      <c r="R8" s="7">
        <v>2016</v>
      </c>
      <c r="S8" s="7">
        <v>2017</v>
      </c>
      <c r="T8" s="7">
        <v>2018</v>
      </c>
      <c r="U8" s="7">
        <v>2019</v>
      </c>
      <c r="V8" s="7">
        <v>2020</v>
      </c>
      <c r="W8" s="7">
        <v>2021</v>
      </c>
      <c r="X8" s="7">
        <v>2022</v>
      </c>
      <c r="Y8" s="7">
        <v>2023</v>
      </c>
    </row>
    <row r="9" spans="2:25" ht="20.100000000000001" customHeight="1" thickBot="1" x14ac:dyDescent="0.25">
      <c r="B9" s="8" t="s">
        <v>34</v>
      </c>
      <c r="C9" s="11">
        <f>'2001'!$G9</f>
        <v>7.4768982404469471</v>
      </c>
      <c r="D9" s="11">
        <f>'2002'!$G9</f>
        <v>8.2795016847312244</v>
      </c>
      <c r="E9" s="11">
        <f>'2003'!$G9</f>
        <v>8.6203759830983344</v>
      </c>
      <c r="F9" s="11">
        <f>'2004'!$G9</f>
        <v>7.6638006648116246</v>
      </c>
      <c r="G9" s="11">
        <f>'2005'!$G9</f>
        <v>7.1896060390237837</v>
      </c>
      <c r="H9" s="11">
        <f>'2006'!$G9</f>
        <v>7.2505630417012998</v>
      </c>
      <c r="I9" s="11">
        <f>'2007'!$G9</f>
        <v>6.9622780026674782</v>
      </c>
      <c r="J9" s="11">
        <f>'2008'!$G9</f>
        <v>8.8756429275958713</v>
      </c>
      <c r="K9" s="11">
        <f>'2009'!$G9</f>
        <v>9.6785864364959338</v>
      </c>
      <c r="L9" s="11">
        <f>'2010'!$G9</f>
        <v>8.8186718213872428</v>
      </c>
      <c r="M9" s="11">
        <f>'2011'!$G9</f>
        <v>8.9112882841305847</v>
      </c>
      <c r="N9" s="11">
        <f>'2012'!$G9</f>
        <v>9.2048514156733674</v>
      </c>
      <c r="O9" s="11">
        <f>'2013'!$G9</f>
        <v>9.0781315726161651</v>
      </c>
      <c r="P9" s="11">
        <f>'2014'!$G9</f>
        <v>8.2964127508216787</v>
      </c>
      <c r="Q9" s="11">
        <f>'2015'!$G9</f>
        <v>7.7857225381583843</v>
      </c>
      <c r="R9" s="11">
        <f>'2016'!$G9</f>
        <v>7.6640573772598772</v>
      </c>
      <c r="S9" s="11">
        <f>'2017'!$G9</f>
        <v>8.1855720667499412</v>
      </c>
      <c r="T9" s="11">
        <f>'2018'!$G9</f>
        <v>7.9965535039065276</v>
      </c>
      <c r="U9" s="11">
        <f>'2019'!$G9</f>
        <v>8.5814414622601074</v>
      </c>
      <c r="V9" s="11">
        <f>'2020'!$G9</f>
        <v>7.8910901029437266</v>
      </c>
      <c r="W9" s="11">
        <f>'2021'!$G9</f>
        <v>8.6817164872078063</v>
      </c>
      <c r="X9" s="11">
        <f>'2022'!$G9</f>
        <v>8.7195277969340399</v>
      </c>
      <c r="Y9" s="11">
        <f>'2023'!$G9</f>
        <v>9.1744345625323049</v>
      </c>
    </row>
    <row r="10" spans="2:25" ht="20.100000000000001" customHeight="1" thickBot="1" x14ac:dyDescent="0.25">
      <c r="B10" s="8" t="s">
        <v>5</v>
      </c>
      <c r="C10" s="11">
        <f>'2001'!$G10</f>
        <v>5.9628940290209735</v>
      </c>
      <c r="D10" s="11">
        <f>'2002'!$G10</f>
        <v>11.969472219621293</v>
      </c>
      <c r="E10" s="11">
        <f>'2003'!$G10</f>
        <v>6.7995024754286266</v>
      </c>
      <c r="F10" s="11">
        <f>'2004'!$G10</f>
        <v>6.2892930767359374</v>
      </c>
      <c r="G10" s="11">
        <f>'2005'!$G10</f>
        <v>5.783170886041038</v>
      </c>
      <c r="H10" s="11">
        <f>'2006'!$G10</f>
        <v>5.5265442424916102</v>
      </c>
      <c r="I10" s="11">
        <f>'2007'!$G10</f>
        <v>5.8057077634374599</v>
      </c>
      <c r="J10" s="11">
        <f>'2008'!$G10</f>
        <v>6.6432138233108597</v>
      </c>
      <c r="K10" s="11">
        <f>'2009'!$G10</f>
        <v>8.113875194819963</v>
      </c>
      <c r="L10" s="11">
        <f>'2010'!$G10</f>
        <v>7.4783144470137595</v>
      </c>
      <c r="M10" s="11">
        <f>'2011'!$G10</f>
        <v>7.4240897040985878</v>
      </c>
      <c r="N10" s="11">
        <f>'2012'!$G10</f>
        <v>7.940912967860644</v>
      </c>
      <c r="O10" s="11">
        <f>'2013'!$G10</f>
        <v>8.42296700441673</v>
      </c>
      <c r="P10" s="11">
        <f>'2014'!$G10</f>
        <v>7.0590809462910773</v>
      </c>
      <c r="Q10" s="11">
        <f>'2015'!$G10</f>
        <v>6.2397228206309228</v>
      </c>
      <c r="R10" s="11">
        <f>'2016'!$G10</f>
        <v>6.4521157941956178</v>
      </c>
      <c r="S10" s="11">
        <f>'2017'!$G10</f>
        <v>6.4359121298949376</v>
      </c>
      <c r="T10" s="11">
        <f>'2018'!$G10</f>
        <v>6.5842558575960783</v>
      </c>
      <c r="U10" s="11">
        <f>'2019'!$G10</f>
        <v>6.8544392404708283</v>
      </c>
      <c r="V10" s="11">
        <f>'2020'!$G10</f>
        <v>6.2096102651514871</v>
      </c>
      <c r="W10" s="11">
        <f>'2021'!$G10</f>
        <v>7.4728880665268758</v>
      </c>
      <c r="X10" s="11">
        <f>'2022'!$G10</f>
        <v>6.6183372728198053</v>
      </c>
      <c r="Y10" s="11">
        <f>'2023'!$G10</f>
        <v>7.120016640709049</v>
      </c>
    </row>
    <row r="11" spans="2:25" ht="20.100000000000001" customHeight="1" thickBot="1" x14ac:dyDescent="0.25">
      <c r="B11" s="8" t="s">
        <v>48</v>
      </c>
      <c r="C11" s="11">
        <f>'2001'!$G11</f>
        <v>14.107310413836137</v>
      </c>
      <c r="D11" s="11">
        <f>'2002'!$G11</f>
        <v>18.001417170482256</v>
      </c>
      <c r="E11" s="11">
        <f>'2003'!$G11</f>
        <v>16.983748085562233</v>
      </c>
      <c r="F11" s="11">
        <f>'2004'!$G11</f>
        <v>15.622657183488691</v>
      </c>
      <c r="G11" s="11">
        <f>'2005'!$G11</f>
        <v>15.425840698101029</v>
      </c>
      <c r="H11" s="11">
        <f>'2006'!$G11</f>
        <v>14.822229816063947</v>
      </c>
      <c r="I11" s="11">
        <f>'2007'!$G11</f>
        <v>12.859325197095069</v>
      </c>
      <c r="J11" s="11">
        <f>'2008'!$G11</f>
        <v>13.650107671427168</v>
      </c>
      <c r="K11" s="11">
        <f>'2009'!$G11</f>
        <v>15.16646718063115</v>
      </c>
      <c r="L11" s="11">
        <f>'2010'!$G11</f>
        <v>14.375551602309605</v>
      </c>
      <c r="M11" s="11">
        <f>'2011'!$G11</f>
        <v>14.245201283048248</v>
      </c>
      <c r="N11" s="11">
        <f>'2012'!$G11</f>
        <v>14.636704537016412</v>
      </c>
      <c r="O11" s="11">
        <f>'2013'!$G11</f>
        <v>15.230792995464183</v>
      </c>
      <c r="P11" s="11">
        <f>'2014'!$G11</f>
        <v>15.504503859643835</v>
      </c>
      <c r="Q11" s="11">
        <f>'2015'!$G11</f>
        <v>14.330845134599597</v>
      </c>
      <c r="R11" s="11">
        <f>'2016'!$G11</f>
        <v>13.105596734343109</v>
      </c>
      <c r="S11" s="11">
        <f>'2017'!$G11</f>
        <v>14.216008348148721</v>
      </c>
      <c r="T11" s="11">
        <f>'2018'!$G11</f>
        <v>13.794391214536628</v>
      </c>
      <c r="U11" s="11">
        <f>'2019'!$G11</f>
        <v>13.400469299960891</v>
      </c>
      <c r="V11" s="11">
        <f>'2020'!$G11</f>
        <v>10.959143449445614</v>
      </c>
      <c r="W11" s="11">
        <f>'2021'!$G11</f>
        <v>14.241069310688362</v>
      </c>
      <c r="X11" s="11">
        <f>'2022'!$G11</f>
        <v>13.268822298708255</v>
      </c>
      <c r="Y11" s="11">
        <f>'2023'!$G11</f>
        <v>13.063833170983839</v>
      </c>
    </row>
    <row r="12" spans="2:25" ht="20.100000000000001" customHeight="1" thickBot="1" x14ac:dyDescent="0.25">
      <c r="B12" s="8" t="s">
        <v>49</v>
      </c>
      <c r="C12" s="11">
        <f>'2001'!$G12</f>
        <v>5.5973695322360904</v>
      </c>
      <c r="D12" s="11">
        <f>'2002'!$G12</f>
        <v>5.8050008288184545</v>
      </c>
      <c r="E12" s="11">
        <f>'2003'!$G12</f>
        <v>5.3759865563391358</v>
      </c>
      <c r="F12" s="11">
        <f>'2004'!$G12</f>
        <v>5.1180834410943987</v>
      </c>
      <c r="G12" s="11">
        <f>'2005'!$G12</f>
        <v>4.7399583575332276</v>
      </c>
      <c r="H12" s="11">
        <f>'2006'!$G12</f>
        <v>4.8528462772535566</v>
      </c>
      <c r="I12" s="11">
        <f>'2007'!$G12</f>
        <v>5.1986610391500507</v>
      </c>
      <c r="J12" s="11">
        <f>'2008'!$G12</f>
        <v>6.9068755569309239</v>
      </c>
      <c r="K12" s="11">
        <f>'2009'!$G12</f>
        <v>7.3962093286082311</v>
      </c>
      <c r="L12" s="11">
        <f>'2010'!$G12</f>
        <v>7.444516472597507</v>
      </c>
      <c r="M12" s="11">
        <f>'2011'!$G12</f>
        <v>7.7593130622739448</v>
      </c>
      <c r="N12" s="11">
        <f>'2012'!$G12</f>
        <v>7.0178008806196681</v>
      </c>
      <c r="O12" s="11">
        <f>'2013'!$G12</f>
        <v>6.6863127139790981</v>
      </c>
      <c r="P12" s="11">
        <f>'2014'!$G12</f>
        <v>6.992664770780884</v>
      </c>
      <c r="Q12" s="11">
        <f>'2015'!$G12</f>
        <v>6.2998028934909582</v>
      </c>
      <c r="R12" s="11">
        <f>'2016'!$G12</f>
        <v>5.9572623326890772</v>
      </c>
      <c r="S12" s="11">
        <f>'2017'!$G12</f>
        <v>6.2168514487916209</v>
      </c>
      <c r="T12" s="11">
        <f>'2018'!$G12</f>
        <v>6.7303978712171411</v>
      </c>
      <c r="U12" s="11">
        <f>'2019'!$G12</f>
        <v>6.9119412593739673</v>
      </c>
      <c r="V12" s="11">
        <f>'2020'!$G12</f>
        <v>6.2934096315713548</v>
      </c>
      <c r="W12" s="11">
        <f>'2021'!$G12</f>
        <v>6.9641468770886474</v>
      </c>
      <c r="X12" s="11">
        <f>'2022'!$G12</f>
        <v>6.0442320162425984</v>
      </c>
      <c r="Y12" s="11">
        <f>'2023'!$G12</f>
        <v>6.5657993265592536</v>
      </c>
    </row>
    <row r="13" spans="2:25" ht="20.100000000000001" customHeight="1" thickBot="1" x14ac:dyDescent="0.25">
      <c r="B13" s="8" t="s">
        <v>6</v>
      </c>
      <c r="C13" s="11">
        <f>'2001'!$G13</f>
        <v>9.3040958455477423</v>
      </c>
      <c r="D13" s="11">
        <f>'2002'!$G13</f>
        <v>11.11861391562328</v>
      </c>
      <c r="E13" s="11">
        <f>'2003'!$G13</f>
        <v>10.122077105107056</v>
      </c>
      <c r="F13" s="11">
        <f>'2004'!$G13</f>
        <v>10.092715370078411</v>
      </c>
      <c r="G13" s="11">
        <f>'2005'!$G13</f>
        <v>10.262767492429939</v>
      </c>
      <c r="H13" s="11">
        <f>'2006'!$G13</f>
        <v>9.8966196069510826</v>
      </c>
      <c r="I13" s="11">
        <f>'2007'!$G13</f>
        <v>10.408445219060086</v>
      </c>
      <c r="J13" s="11">
        <f>'2008'!$G13</f>
        <v>13.253094460030212</v>
      </c>
      <c r="K13" s="11">
        <f>'2009'!$G13</f>
        <v>13.098909121327457</v>
      </c>
      <c r="L13" s="11">
        <f>'2010'!$G13</f>
        <v>12.680556558614768</v>
      </c>
      <c r="M13" s="11">
        <f>'2011'!$G13</f>
        <v>11.831562337047417</v>
      </c>
      <c r="N13" s="11">
        <f>'2012'!$G13</f>
        <v>11.616621285305881</v>
      </c>
      <c r="O13" s="11">
        <f>'2013'!$G13</f>
        <v>12.03532956148619</v>
      </c>
      <c r="P13" s="11">
        <f>'2014'!$G13</f>
        <v>10.767217071334061</v>
      </c>
      <c r="Q13" s="11">
        <f>'2015'!$G13</f>
        <v>10.648448368951952</v>
      </c>
      <c r="R13" s="11">
        <f>'2016'!$G13</f>
        <v>10.484203995957989</v>
      </c>
      <c r="S13" s="11">
        <f>'2017'!$G13</f>
        <v>11.283507920086182</v>
      </c>
      <c r="T13" s="11">
        <f>'2018'!$G13</f>
        <v>12.447801248775077</v>
      </c>
      <c r="U13" s="11">
        <f>'2019'!$G13</f>
        <v>14.36387016001289</v>
      </c>
      <c r="V13" s="11">
        <f>'2020'!$G13</f>
        <v>12.038408935491224</v>
      </c>
      <c r="W13" s="11">
        <f>'2021'!$G13</f>
        <v>12.302664035520474</v>
      </c>
      <c r="X13" s="11">
        <f>'2022'!$G13</f>
        <v>13.774159078771604</v>
      </c>
      <c r="Y13" s="11">
        <f>'2023'!$G13</f>
        <v>13.384900967729109</v>
      </c>
    </row>
    <row r="14" spans="2:25" ht="20.100000000000001" customHeight="1" thickBot="1" x14ac:dyDescent="0.25">
      <c r="B14" s="8" t="s">
        <v>7</v>
      </c>
      <c r="C14" s="11">
        <f>'2001'!$G14</f>
        <v>9.7841169927418967</v>
      </c>
      <c r="D14" s="11">
        <f>'2002'!$G14</f>
        <v>11.22124383384814</v>
      </c>
      <c r="E14" s="11">
        <f>'2003'!$G14</f>
        <v>11.03349160435882</v>
      </c>
      <c r="F14" s="11">
        <f>'2004'!$G14</f>
        <v>9.7389254196227721</v>
      </c>
      <c r="G14" s="11">
        <f>'2005'!$G14</f>
        <v>9.3578441746441907</v>
      </c>
      <c r="H14" s="11">
        <f>'2006'!$G14</f>
        <v>9.1939495608978135</v>
      </c>
      <c r="I14" s="11">
        <f>'2007'!$G14</f>
        <v>9.5753669538985804</v>
      </c>
      <c r="J14" s="11">
        <f>'2008'!$G14</f>
        <v>11.17604416822128</v>
      </c>
      <c r="K14" s="11">
        <f>'2009'!$G14</f>
        <v>11.832291021409116</v>
      </c>
      <c r="L14" s="11">
        <f>'2010'!$G14</f>
        <v>11.007176023638666</v>
      </c>
      <c r="M14" s="11">
        <f>'2011'!$G14</f>
        <v>10.338531260906292</v>
      </c>
      <c r="N14" s="11">
        <f>'2012'!$G14</f>
        <v>10.766829274863982</v>
      </c>
      <c r="O14" s="11">
        <f>'2013'!$G14</f>
        <v>11.76573946422296</v>
      </c>
      <c r="P14" s="11">
        <f>'2014'!$G14</f>
        <v>9.9820608300943174</v>
      </c>
      <c r="Q14" s="11">
        <f>'2015'!$G14</f>
        <v>9.8670663164604324</v>
      </c>
      <c r="R14" s="11">
        <f>'2016'!$G14</f>
        <v>9.7714554642171336</v>
      </c>
      <c r="S14" s="11">
        <f>'2017'!$G14</f>
        <v>9.7260875933792299</v>
      </c>
      <c r="T14" s="11">
        <f>'2018'!$G14</f>
        <v>9.6065518958893819</v>
      </c>
      <c r="U14" s="11">
        <f>'2019'!$G14</f>
        <v>10.96926746495307</v>
      </c>
      <c r="V14" s="11">
        <f>'2020'!$G14</f>
        <v>9.4646640533191526</v>
      </c>
      <c r="W14" s="11">
        <f>'2021'!$G14</f>
        <v>12.02380809810661</v>
      </c>
      <c r="X14" s="11">
        <f>'2022'!$G14</f>
        <v>10.606386722286567</v>
      </c>
      <c r="Y14" s="11">
        <f>'2023'!$G14</f>
        <v>12.139969101968603</v>
      </c>
    </row>
    <row r="15" spans="2:25" ht="20.100000000000001" customHeight="1" thickBot="1" x14ac:dyDescent="0.25">
      <c r="B15" s="8" t="s">
        <v>38</v>
      </c>
      <c r="C15" s="11">
        <f>'2001'!$G15</f>
        <v>9.8572521741508652</v>
      </c>
      <c r="D15" s="11">
        <f>'2002'!$G15</f>
        <v>12.760109492614635</v>
      </c>
      <c r="E15" s="11">
        <f>'2003'!$G15</f>
        <v>11.582343906010692</v>
      </c>
      <c r="F15" s="11">
        <f>'2004'!$G15</f>
        <v>10.527989632648072</v>
      </c>
      <c r="G15" s="11">
        <f>'2005'!$G15</f>
        <v>11.185606758338009</v>
      </c>
      <c r="H15" s="11">
        <f>'2006'!$G15</f>
        <v>9.664843414010841</v>
      </c>
      <c r="I15" s="11">
        <f>'2007'!$G15</f>
        <v>8.9566399501543508</v>
      </c>
      <c r="J15" s="11">
        <f>'2008'!$G15</f>
        <v>10.071949488522344</v>
      </c>
      <c r="K15" s="11">
        <f>'2009'!$G15</f>
        <v>11.006994142639767</v>
      </c>
      <c r="L15" s="11">
        <f>'2010'!$G15</f>
        <v>10.480977404875111</v>
      </c>
      <c r="M15" s="11">
        <f>'2011'!$G15</f>
        <v>10.504251338086561</v>
      </c>
      <c r="N15" s="11">
        <f>'2012'!$G15</f>
        <v>11.866319051712436</v>
      </c>
      <c r="O15" s="11">
        <f>'2013'!$G15</f>
        <v>12.571644523221822</v>
      </c>
      <c r="P15" s="11">
        <f>'2014'!$G15</f>
        <v>10.558012057090046</v>
      </c>
      <c r="Q15" s="11">
        <f>'2015'!$G15</f>
        <v>10.271023911817798</v>
      </c>
      <c r="R15" s="11">
        <f>'2016'!$G15</f>
        <v>9.3361630970532872</v>
      </c>
      <c r="S15" s="11">
        <f>'2017'!$G15</f>
        <v>10.180759929095993</v>
      </c>
      <c r="T15" s="11">
        <f>'2018'!$G15</f>
        <v>10.266887769777783</v>
      </c>
      <c r="U15" s="11">
        <f>'2019'!$G15</f>
        <v>10.356821881258107</v>
      </c>
      <c r="V15" s="11">
        <f>'2020'!$G15</f>
        <v>9.3686696938863818</v>
      </c>
      <c r="W15" s="11">
        <f>'2021'!$G15</f>
        <v>11.117009390299</v>
      </c>
      <c r="X15" s="11">
        <f>'2022'!$G15</f>
        <v>10.84775544871545</v>
      </c>
      <c r="Y15" s="11">
        <f>'2023'!$G15</f>
        <v>10.666546390120178</v>
      </c>
    </row>
    <row r="16" spans="2:25" ht="20.100000000000001" customHeight="1" thickBot="1" x14ac:dyDescent="0.25">
      <c r="B16" s="8" t="s">
        <v>50</v>
      </c>
      <c r="C16" s="11">
        <f>'2001'!$G16</f>
        <v>4.0731217923510492</v>
      </c>
      <c r="D16" s="11">
        <f>'2002'!$G16</f>
        <v>5.1472180147389359</v>
      </c>
      <c r="E16" s="11">
        <f>'2003'!$G16</f>
        <v>4.8612222157011091</v>
      </c>
      <c r="F16" s="11">
        <f>'2004'!$G16</f>
        <v>4.4821040627638915</v>
      </c>
      <c r="G16" s="11">
        <f>'2005'!$G16</f>
        <v>4.4192223427215263</v>
      </c>
      <c r="H16" s="11">
        <f>'2006'!$G16</f>
        <v>4.90166546440377</v>
      </c>
      <c r="I16" s="11">
        <f>'2007'!$G16</f>
        <v>4.3635998334135548</v>
      </c>
      <c r="J16" s="11">
        <f>'2008'!$G16</f>
        <v>5.4728955590400918</v>
      </c>
      <c r="K16" s="11">
        <f>'2009'!$G16</f>
        <v>7.0738644231898231</v>
      </c>
      <c r="L16" s="11">
        <f>'2010'!$G16</f>
        <v>5.9046342764156492</v>
      </c>
      <c r="M16" s="11">
        <f>'2011'!$G16</f>
        <v>6.3053481719297881</v>
      </c>
      <c r="N16" s="11">
        <f>'2012'!$G16</f>
        <v>7.7617417848157046</v>
      </c>
      <c r="O16" s="11">
        <f>'2013'!$G16</f>
        <v>7.1590852720869096</v>
      </c>
      <c r="P16" s="11">
        <f>'2014'!$G16</f>
        <v>5.8978912052717867</v>
      </c>
      <c r="Q16" s="11">
        <f>'2015'!$G16</f>
        <v>5.643489700054853</v>
      </c>
      <c r="R16" s="11">
        <f>'2016'!$G16</f>
        <v>5.2963838074392884</v>
      </c>
      <c r="S16" s="11">
        <f>'2017'!$G16</f>
        <v>5.5894939444744232</v>
      </c>
      <c r="T16" s="11">
        <f>'2018'!$G16</f>
        <v>5.7596743102586627</v>
      </c>
      <c r="U16" s="11">
        <f>'2019'!$G16</f>
        <v>6.1644943130956333</v>
      </c>
      <c r="V16" s="11">
        <f>'2020'!$G16</f>
        <v>5.7647067665782297</v>
      </c>
      <c r="W16" s="11">
        <f>'2021'!$G16</f>
        <v>6.2917018268762339</v>
      </c>
      <c r="X16" s="11">
        <f>'2022'!$G16</f>
        <v>6.050644008361993</v>
      </c>
      <c r="Y16" s="11">
        <f>'2023'!$G16</f>
        <v>6.4605364007177064</v>
      </c>
    </row>
    <row r="17" spans="2:25" ht="20.100000000000001" customHeight="1" thickBot="1" x14ac:dyDescent="0.25">
      <c r="B17" s="8" t="s">
        <v>8</v>
      </c>
      <c r="C17" s="11">
        <f>'2001'!$G17</f>
        <v>8.0402555111992466</v>
      </c>
      <c r="D17" s="11">
        <f>'2002'!$G17</f>
        <v>8.4877444501140413</v>
      </c>
      <c r="E17" s="11">
        <f>'2003'!$G17</f>
        <v>8.4593921433095289</v>
      </c>
      <c r="F17" s="11">
        <f>'2004'!$G17</f>
        <v>7.7937052411607324</v>
      </c>
      <c r="G17" s="11">
        <f>'2005'!$G17</f>
        <v>7.4276583134220777</v>
      </c>
      <c r="H17" s="11">
        <f>'2006'!$G17</f>
        <v>7.2758520789320142</v>
      </c>
      <c r="I17" s="11">
        <f>'2007'!$G17</f>
        <v>7.2180767291292094</v>
      </c>
      <c r="J17" s="11">
        <f>'2008'!$G17</f>
        <v>8.692466320970528</v>
      </c>
      <c r="K17" s="11">
        <f>'2009'!$G17</f>
        <v>9.5637435756118041</v>
      </c>
      <c r="L17" s="11">
        <f>'2010'!$G17</f>
        <v>8.8824035948123505</v>
      </c>
      <c r="M17" s="11">
        <f>'2011'!$G17</f>
        <v>8.8875855514165298</v>
      </c>
      <c r="N17" s="11">
        <f>'2012'!$G17</f>
        <v>9.2603159356843321</v>
      </c>
      <c r="O17" s="11">
        <f>'2013'!$G17</f>
        <v>9.3426356794397414</v>
      </c>
      <c r="P17" s="11">
        <f>'2014'!$G17</f>
        <v>8.8290805187937664</v>
      </c>
      <c r="Q17" s="11">
        <f>'2015'!$G17</f>
        <v>8.1513233830209639</v>
      </c>
      <c r="R17" s="11">
        <f>'2016'!$G17</f>
        <v>7.6739466003491348</v>
      </c>
      <c r="S17" s="11">
        <f>'2017'!$G17</f>
        <v>7.7133815874629255</v>
      </c>
      <c r="T17" s="11">
        <f>'2018'!$G17</f>
        <v>7.551514362048219</v>
      </c>
      <c r="U17" s="11">
        <f>'2019'!$G17</f>
        <v>8.1880421100797545</v>
      </c>
      <c r="V17" s="11">
        <f>'2020'!$G17</f>
        <v>7.453011569082058</v>
      </c>
      <c r="W17" s="11">
        <f>'2021'!$G17</f>
        <v>8.2260752493571729</v>
      </c>
      <c r="X17" s="11">
        <f>'2022'!$G17</f>
        <v>8.3713918223301533</v>
      </c>
      <c r="Y17" s="11">
        <f>'2023'!$G17</f>
        <v>8.8738709609245188</v>
      </c>
    </row>
    <row r="18" spans="2:25" ht="20.100000000000001" customHeight="1" thickBot="1" x14ac:dyDescent="0.25">
      <c r="B18" s="8" t="s">
        <v>44</v>
      </c>
      <c r="C18" s="11">
        <f>'2001'!$G18</f>
        <v>7.1822068582175635</v>
      </c>
      <c r="D18" s="11">
        <f>'2002'!$G18</f>
        <v>7.553779917664885</v>
      </c>
      <c r="E18" s="11">
        <f>'2003'!$G18</f>
        <v>7.5897724947074234</v>
      </c>
      <c r="F18" s="11">
        <f>'2004'!$G18</f>
        <v>7.4199305175264518</v>
      </c>
      <c r="G18" s="11">
        <f>'2005'!$G18</f>
        <v>7.2407819456322278</v>
      </c>
      <c r="H18" s="11">
        <f>'2006'!$G18</f>
        <v>7.0411166596073818</v>
      </c>
      <c r="I18" s="11">
        <f>'2007'!$G18</f>
        <v>6.6466340322647008</v>
      </c>
      <c r="J18" s="11">
        <f>'2008'!$G18</f>
        <v>8.2718291172599976</v>
      </c>
      <c r="K18" s="11">
        <f>'2009'!$G18</f>
        <v>10.656224391153508</v>
      </c>
      <c r="L18" s="11">
        <f>'2010'!$G18</f>
        <v>8.8127134072264717</v>
      </c>
      <c r="M18" s="11">
        <f>'2011'!$G18</f>
        <v>8.3670920954664574</v>
      </c>
      <c r="N18" s="11">
        <f>'2012'!$G18</f>
        <v>8.8503891200027454</v>
      </c>
      <c r="O18" s="11">
        <f>'2013'!$G18</f>
        <v>8.7447434058525779</v>
      </c>
      <c r="P18" s="11">
        <f>'2014'!$G18</f>
        <v>8.0571941902684685</v>
      </c>
      <c r="Q18" s="11">
        <f>'2015'!$G18</f>
        <v>7.5810796458080398</v>
      </c>
      <c r="R18" s="11">
        <f>'2016'!$G18</f>
        <v>7.041779301801947</v>
      </c>
      <c r="S18" s="11">
        <f>'2017'!$G18</f>
        <v>6.9893629658470724</v>
      </c>
      <c r="T18" s="11">
        <f>'2018'!$G18</f>
        <v>7.5997697686586001</v>
      </c>
      <c r="U18" s="11">
        <f>'2019'!$G18</f>
        <v>7.7009949899765555</v>
      </c>
      <c r="V18" s="11">
        <f>'2020'!$G18</f>
        <v>7.4347193086976526</v>
      </c>
      <c r="W18" s="11">
        <f>'2021'!$G18</f>
        <v>8.2004484654234417</v>
      </c>
      <c r="X18" s="11">
        <f>'2022'!$G18</f>
        <v>7.7623099561060318</v>
      </c>
      <c r="Y18" s="11">
        <f>'2023'!$G18</f>
        <v>8.7659682968140569</v>
      </c>
    </row>
    <row r="19" spans="2:25" ht="20.100000000000001" customHeight="1" thickBot="1" x14ac:dyDescent="0.25">
      <c r="B19" s="8" t="s">
        <v>10</v>
      </c>
      <c r="C19" s="11">
        <f>'2001'!$G19</f>
        <v>5.7230377657141309</v>
      </c>
      <c r="D19" s="11">
        <f>'2002'!$G19</f>
        <v>5.9456688877498722</v>
      </c>
      <c r="E19" s="11">
        <f>'2003'!$G19</f>
        <v>5.1745779883490517</v>
      </c>
      <c r="F19" s="11">
        <f>'2004'!$G19</f>
        <v>5.5892106844132625</v>
      </c>
      <c r="G19" s="11">
        <f>'2005'!$G19</f>
        <v>5.1121942578461255</v>
      </c>
      <c r="H19" s="11">
        <f>'2006'!$G19</f>
        <v>4.6015502962610446</v>
      </c>
      <c r="I19" s="11">
        <f>'2007'!$G19</f>
        <v>4.3780218167139147</v>
      </c>
      <c r="J19" s="11">
        <f>'2008'!$G19</f>
        <v>4.9182687402527367</v>
      </c>
      <c r="K19" s="11">
        <f>'2009'!$G19</f>
        <v>5.9841619724059107</v>
      </c>
      <c r="L19" s="11">
        <f>'2010'!$G19</f>
        <v>5.2509889633496512</v>
      </c>
      <c r="M19" s="11">
        <f>'2011'!$G19</f>
        <v>5.0190784474389449</v>
      </c>
      <c r="N19" s="11">
        <f>'2012'!$G19</f>
        <v>6.1906094050337055</v>
      </c>
      <c r="O19" s="11">
        <f>'2013'!$G19</f>
        <v>5.8985293531545171</v>
      </c>
      <c r="P19" s="11">
        <f>'2014'!$G19</f>
        <v>5.1535422759614127</v>
      </c>
      <c r="Q19" s="11">
        <f>'2015'!$G19</f>
        <v>5.2507005966164586</v>
      </c>
      <c r="R19" s="11">
        <f>'2016'!$G19</f>
        <v>5.0387119430619123</v>
      </c>
      <c r="S19" s="11">
        <f>'2017'!$G19</f>
        <v>5.4411437884287723</v>
      </c>
      <c r="T19" s="11">
        <f>'2018'!$G19</f>
        <v>5.7006346569878916</v>
      </c>
      <c r="U19" s="11">
        <f>'2019'!$G19</f>
        <v>5.7815324385835103</v>
      </c>
      <c r="V19" s="11">
        <f>'2020'!$G19</f>
        <v>5.6391666439533568</v>
      </c>
      <c r="W19" s="11">
        <f>'2021'!$G19</f>
        <v>6.5587479388882119</v>
      </c>
      <c r="X19" s="11">
        <f>'2022'!$G19</f>
        <v>6.7654174914863443</v>
      </c>
      <c r="Y19" s="11">
        <f>'2023'!$G19</f>
        <v>6.7826608214313495</v>
      </c>
    </row>
    <row r="20" spans="2:25" ht="20.100000000000001" customHeight="1" thickBot="1" x14ac:dyDescent="0.25">
      <c r="B20" s="8" t="s">
        <v>11</v>
      </c>
      <c r="C20" s="11">
        <f>'2001'!$G20</f>
        <v>9.4909265746675917</v>
      </c>
      <c r="D20" s="11">
        <f>'2002'!$G20</f>
        <v>9.7188176972787748</v>
      </c>
      <c r="E20" s="11">
        <f>'2003'!$G20</f>
        <v>9.9484059795848498</v>
      </c>
      <c r="F20" s="11">
        <f>'2004'!$G20</f>
        <v>9.9622498850411763</v>
      </c>
      <c r="G20" s="11">
        <f>'2005'!$G20</f>
        <v>9.4956987152984684</v>
      </c>
      <c r="H20" s="11">
        <f>'2006'!$G20</f>
        <v>9.6262941170519216</v>
      </c>
      <c r="I20" s="11">
        <f>'2007'!$G20</f>
        <v>9.4606628667720098</v>
      </c>
      <c r="J20" s="11">
        <f>'2008'!$G20</f>
        <v>10.645905474847252</v>
      </c>
      <c r="K20" s="11">
        <f>'2009'!$G20</f>
        <v>11.524311279075881</v>
      </c>
      <c r="L20" s="11">
        <f>'2010'!$G20</f>
        <v>11.389904323373914</v>
      </c>
      <c r="M20" s="11">
        <f>'2011'!$G20</f>
        <v>11.9960421002625</v>
      </c>
      <c r="N20" s="11">
        <f>'2012'!$G20</f>
        <v>12.54360060657962</v>
      </c>
      <c r="O20" s="11">
        <f>'2013'!$G20</f>
        <v>12.366139540264793</v>
      </c>
      <c r="P20" s="11">
        <f>'2014'!$G20</f>
        <v>12.486288948028063</v>
      </c>
      <c r="Q20" s="11">
        <f>'2015'!$G20</f>
        <v>11.044351248212617</v>
      </c>
      <c r="R20" s="11">
        <f>'2016'!$G20</f>
        <v>11.273392740548644</v>
      </c>
      <c r="S20" s="11">
        <f>'2017'!$G20</f>
        <v>11.535483556526712</v>
      </c>
      <c r="T20" s="11">
        <f>'2018'!$G20</f>
        <v>11.185001682247348</v>
      </c>
      <c r="U20" s="11">
        <f>'2019'!$G20</f>
        <v>12.427120736106961</v>
      </c>
      <c r="V20" s="11">
        <f>'2020'!$G20</f>
        <v>10.733139414594389</v>
      </c>
      <c r="W20" s="11">
        <f>'2021'!$G20</f>
        <v>13.011728176373373</v>
      </c>
      <c r="X20" s="11">
        <f>'2022'!$G20</f>
        <v>12.382994160115132</v>
      </c>
      <c r="Y20" s="11">
        <f>'2023'!$G20</f>
        <v>12.848296525480992</v>
      </c>
    </row>
    <row r="21" spans="2:25" ht="20.100000000000001" customHeight="1" thickBot="1" x14ac:dyDescent="0.25">
      <c r="B21" s="8" t="s">
        <v>51</v>
      </c>
      <c r="C21" s="11">
        <f>'2001'!$G21</f>
        <v>7.7875331344290384</v>
      </c>
      <c r="D21" s="11">
        <f>'2002'!$G21</f>
        <v>9.0974519969778278</v>
      </c>
      <c r="E21" s="11">
        <f>'2003'!$G21</f>
        <v>9.8352107784971423</v>
      </c>
      <c r="F21" s="11">
        <f>'2004'!$G21</f>
        <v>7.9892103626136093</v>
      </c>
      <c r="G21" s="11">
        <f>'2005'!$G21</f>
        <v>7.2441254342828465</v>
      </c>
      <c r="H21" s="11">
        <f>'2006'!$G21</f>
        <v>7.4901180606516142</v>
      </c>
      <c r="I21" s="11">
        <f>'2007'!$G21</f>
        <v>7.5033432324474338</v>
      </c>
      <c r="J21" s="11">
        <f>'2008'!$G21</f>
        <v>9.9514672243519158</v>
      </c>
      <c r="K21" s="11">
        <f>'2009'!$G21</f>
        <v>11.359601135568688</v>
      </c>
      <c r="L21" s="11">
        <f>'2010'!$G21</f>
        <v>10.666104735887373</v>
      </c>
      <c r="M21" s="11">
        <f>'2011'!$G21</f>
        <v>9.7604196200737174</v>
      </c>
      <c r="N21" s="11">
        <f>'2012'!$G21</f>
        <v>10.600348384872957</v>
      </c>
      <c r="O21" s="11">
        <f>'2013'!$G21</f>
        <v>10.51273402364172</v>
      </c>
      <c r="P21" s="11">
        <f>'2014'!$G21</f>
        <v>10.072911050377725</v>
      </c>
      <c r="Q21" s="11">
        <f>'2015'!$G21</f>
        <v>9.4621776990384951</v>
      </c>
      <c r="R21" s="11">
        <f>'2016'!$G21</f>
        <v>9.0521163149010757</v>
      </c>
      <c r="S21" s="11">
        <f>'2017'!$G21</f>
        <v>10.254358874745204</v>
      </c>
      <c r="T21" s="11">
        <f>'2018'!$G21</f>
        <v>9.7742821270465132</v>
      </c>
      <c r="U21" s="11">
        <f>'2019'!$G21</f>
        <v>10.256034687428057</v>
      </c>
      <c r="V21" s="11">
        <f>'2020'!$G21</f>
        <v>9.7727278090729524</v>
      </c>
      <c r="W21" s="11">
        <f>'2021'!$G21</f>
        <v>10.351414871110554</v>
      </c>
      <c r="X21" s="11">
        <f>'2022'!$G21</f>
        <v>9.725886237366554</v>
      </c>
      <c r="Y21" s="11">
        <f>'2023'!$G21</f>
        <v>10.300349117267809</v>
      </c>
    </row>
    <row r="22" spans="2:25" ht="15" thickBot="1" x14ac:dyDescent="0.25">
      <c r="B22" s="8" t="s">
        <v>52</v>
      </c>
      <c r="C22" s="11">
        <f>'2001'!$G22</f>
        <v>8.812326840717823</v>
      </c>
      <c r="D22" s="11">
        <f>'2002'!$G22</f>
        <v>8.9552263134345509</v>
      </c>
      <c r="E22" s="11">
        <f>'2003'!$G22</f>
        <v>9.3355814155038885</v>
      </c>
      <c r="F22" s="11">
        <f>'2004'!$G22</f>
        <v>6.9553114481105185</v>
      </c>
      <c r="G22" s="11">
        <f>'2005'!$G22</f>
        <v>7.632176266963719</v>
      </c>
      <c r="H22" s="11">
        <f>'2006'!$G22</f>
        <v>7.7092269901759165</v>
      </c>
      <c r="I22" s="11">
        <f>'2007'!$G22</f>
        <v>6.9599035138569532</v>
      </c>
      <c r="J22" s="11">
        <f>'2008'!$G22</f>
        <v>9.7376848473714137</v>
      </c>
      <c r="K22" s="11">
        <f>'2009'!$G22</f>
        <v>13.46472914304676</v>
      </c>
      <c r="L22" s="11">
        <f>'2010'!$G22</f>
        <v>9.2935671442613064</v>
      </c>
      <c r="M22" s="11">
        <f>'2011'!$G22</f>
        <v>8.4893974364468612</v>
      </c>
      <c r="N22" s="11">
        <f>'2012'!$G22</f>
        <v>9.2088637857260576</v>
      </c>
      <c r="O22" s="11">
        <f>'2013'!$G22</f>
        <v>8.3801558236172848</v>
      </c>
      <c r="P22" s="11">
        <f>'2014'!$G22</f>
        <v>7.4140077364744643</v>
      </c>
      <c r="Q22" s="11">
        <f>'2015'!$G22</f>
        <v>7.3932315946153722</v>
      </c>
      <c r="R22" s="11">
        <f>'2016'!$G22</f>
        <v>6.8723900857905296</v>
      </c>
      <c r="S22" s="11">
        <f>'2017'!$G22</f>
        <v>7.7128533272392268</v>
      </c>
      <c r="T22" s="11">
        <f>'2018'!$G22</f>
        <v>7.7239976219285778</v>
      </c>
      <c r="U22" s="11">
        <f>'2019'!$G22</f>
        <v>8.1109955298152876</v>
      </c>
      <c r="V22" s="11">
        <f>'2020'!$G22</f>
        <v>7.7035515609253524</v>
      </c>
      <c r="W22" s="11">
        <f>'2021'!$G22</f>
        <v>7.2480088719948688</v>
      </c>
      <c r="X22" s="11">
        <f>'2022'!$G22</f>
        <v>7.8661616656156683</v>
      </c>
      <c r="Y22" s="11">
        <f>'2023'!$G22</f>
        <v>7.6651809766371164</v>
      </c>
    </row>
    <row r="23" spans="2:25" ht="20.100000000000001" customHeight="1" thickBot="1" x14ac:dyDescent="0.25">
      <c r="B23" s="8" t="s">
        <v>53</v>
      </c>
      <c r="C23" s="11">
        <f>'2001'!$G23</f>
        <v>4.859212279083815</v>
      </c>
      <c r="D23" s="11">
        <f>'2002'!$G23</f>
        <v>4.7996236140077384</v>
      </c>
      <c r="E23" s="11">
        <f>'2003'!$G23</f>
        <v>5.3302433371958289</v>
      </c>
      <c r="F23" s="11">
        <f>'2004'!$G23</f>
        <v>4.9971440005198939</v>
      </c>
      <c r="G23" s="11">
        <f>'2005'!$G23</f>
        <v>5.0196133937237146</v>
      </c>
      <c r="H23" s="11">
        <f>'2006'!$G23</f>
        <v>5.0409221863712341</v>
      </c>
      <c r="I23" s="11">
        <f>'2007'!$G23</f>
        <v>4.6197571780364299</v>
      </c>
      <c r="J23" s="11">
        <f>'2008'!$G23</f>
        <v>5.1178557554519273</v>
      </c>
      <c r="K23" s="11">
        <f>'2009'!$G23</f>
        <v>6.7937669883820879</v>
      </c>
      <c r="L23" s="11">
        <f>'2010'!$G23</f>
        <v>6.3398458842813268</v>
      </c>
      <c r="M23" s="11">
        <f>'2011'!$G23</f>
        <v>6.5571115067183143</v>
      </c>
      <c r="N23" s="11">
        <f>'2012'!$G23</f>
        <v>8.1791468988435643</v>
      </c>
      <c r="O23" s="11">
        <f>'2013'!$G23</f>
        <v>8.8707587702897079</v>
      </c>
      <c r="P23" s="11">
        <f>'2014'!$G23</f>
        <v>7.8715335757424434</v>
      </c>
      <c r="Q23" s="11">
        <f>'2015'!$G23</f>
        <v>6.9979202967792711</v>
      </c>
      <c r="R23" s="11">
        <f>'2016'!$G23</f>
        <v>6.3076858238624389</v>
      </c>
      <c r="S23" s="11">
        <f>'2017'!$G23</f>
        <v>6.1299620355889148</v>
      </c>
      <c r="T23" s="11">
        <f>'2018'!$G23</f>
        <v>6.0535492020742669</v>
      </c>
      <c r="U23" s="11">
        <f>'2019'!$G23</f>
        <v>6.2685910115038803</v>
      </c>
      <c r="V23" s="11">
        <f>'2020'!$G23</f>
        <v>5.6669948593233181</v>
      </c>
      <c r="W23" s="11">
        <f>'2021'!$G23</f>
        <v>7.2528067213171745</v>
      </c>
      <c r="X23" s="11">
        <f>'2022'!$G23</f>
        <v>8.1310973819372183</v>
      </c>
      <c r="Y23" s="11">
        <f>'2023'!$G23</f>
        <v>7.6024131338753715</v>
      </c>
    </row>
    <row r="24" spans="2:25" ht="20.100000000000001" customHeight="1" thickBot="1" x14ac:dyDescent="0.25">
      <c r="B24" s="8" t="s">
        <v>42</v>
      </c>
      <c r="C24" s="11">
        <f>'2001'!$G24</f>
        <v>7.3248447045365213</v>
      </c>
      <c r="D24" s="11">
        <f>'2002'!$G24</f>
        <v>8.1658943945327973</v>
      </c>
      <c r="E24" s="11">
        <f>'2003'!$G24</f>
        <v>8.9219601894513971</v>
      </c>
      <c r="F24" s="11">
        <f>'2004'!$G24</f>
        <v>8.2131009668228163</v>
      </c>
      <c r="G24" s="11">
        <f>'2005'!$G24</f>
        <v>7.7370312954444707</v>
      </c>
      <c r="H24" s="11">
        <f>'2006'!$G24</f>
        <v>7.6557728323406842</v>
      </c>
      <c r="I24" s="11">
        <f>'2007'!$G24</f>
        <v>7.8147031085131609</v>
      </c>
      <c r="J24" s="11">
        <f>'2008'!$G24</f>
        <v>8.8623122026116405</v>
      </c>
      <c r="K24" s="11">
        <f>'2009'!$G24</f>
        <v>9.9080414791625913</v>
      </c>
      <c r="L24" s="11">
        <f>'2010'!$G24</f>
        <v>9.2175735732592585</v>
      </c>
      <c r="M24" s="11">
        <f>'2011'!$G24</f>
        <v>9.3106033765356315</v>
      </c>
      <c r="N24" s="11">
        <f>'2012'!$G24</f>
        <v>10.028302493327915</v>
      </c>
      <c r="O24" s="11">
        <f>'2013'!$G24</f>
        <v>13.191238509966318</v>
      </c>
      <c r="P24" s="11">
        <f>'2014'!$G24</f>
        <v>10.28193432115798</v>
      </c>
      <c r="Q24" s="11">
        <f>'2015'!$G24</f>
        <v>9.2104307534474028</v>
      </c>
      <c r="R24" s="11">
        <f>'2016'!$G24</f>
        <v>8.9749691030146135</v>
      </c>
      <c r="S24" s="11">
        <f>'2017'!$G24</f>
        <v>9.7627427013004535</v>
      </c>
      <c r="T24" s="11">
        <f>'2018'!$G24</f>
        <v>9.5457753395953233</v>
      </c>
      <c r="U24" s="11">
        <f>'2019'!$G24</f>
        <v>9.7002594466105254</v>
      </c>
      <c r="V24" s="11">
        <f>'2020'!$G24</f>
        <v>9.5424282054884841</v>
      </c>
      <c r="W24" s="11">
        <f>'2021'!$G24</f>
        <v>11.705095725234903</v>
      </c>
      <c r="X24" s="11">
        <f>'2022'!$G24</f>
        <v>11.297116984440537</v>
      </c>
      <c r="Y24" s="11">
        <f>'2023'!$G24</f>
        <v>10.96240494300867</v>
      </c>
    </row>
    <row r="25" spans="2:25" ht="20.100000000000001" customHeight="1" thickBot="1" x14ac:dyDescent="0.25">
      <c r="B25" s="8" t="s">
        <v>54</v>
      </c>
      <c r="C25" s="11">
        <f>'2001'!$G25</f>
        <v>6.2795857988165684</v>
      </c>
      <c r="D25" s="11">
        <f>'2002'!$G25</f>
        <v>7.6345636225471747</v>
      </c>
      <c r="E25" s="11">
        <f>'2003'!$G25</f>
        <v>8.5319600542816385</v>
      </c>
      <c r="F25" s="11">
        <f>'2004'!$G25</f>
        <v>9.667760165966623</v>
      </c>
      <c r="G25" s="11">
        <f>'2005'!$G25</f>
        <v>7.9080920939007049</v>
      </c>
      <c r="H25" s="11">
        <f>'2006'!$G25</f>
        <v>8.845311495314597</v>
      </c>
      <c r="I25" s="11">
        <f>'2007'!$G25</f>
        <v>8.7128764143859563</v>
      </c>
      <c r="J25" s="11">
        <f>'2008'!$G25</f>
        <v>8.9952472590637509</v>
      </c>
      <c r="K25" s="11">
        <f>'2009'!$G25</f>
        <v>12.452518168988693</v>
      </c>
      <c r="L25" s="11">
        <f>'2010'!$G25</f>
        <v>10.284881286540639</v>
      </c>
      <c r="M25" s="11">
        <f>'2011'!$G25</f>
        <v>9.3697264324751135</v>
      </c>
      <c r="N25" s="11">
        <f>'2012'!$G25</f>
        <v>10.253114097568362</v>
      </c>
      <c r="O25" s="11">
        <f>'2013'!$G25</f>
        <v>11.110869585469542</v>
      </c>
      <c r="P25" s="11">
        <f>'2014'!$G25</f>
        <v>9.6457075504228804</v>
      </c>
      <c r="Q25" s="11">
        <f>'2015'!$G25</f>
        <v>9.4211377908425398</v>
      </c>
      <c r="R25" s="11">
        <f>'2016'!$G25</f>
        <v>7.827887800274862</v>
      </c>
      <c r="S25" s="11">
        <f>'2017'!$G25</f>
        <v>7.2610588462843353</v>
      </c>
      <c r="T25" s="11">
        <f>'2018'!$G25</f>
        <v>7.7548111190306486</v>
      </c>
      <c r="U25" s="11">
        <f>'2019'!$G25</f>
        <v>7.2475205020233711</v>
      </c>
      <c r="V25" s="11">
        <f>'2020'!$G25</f>
        <v>6.3267003007058147</v>
      </c>
      <c r="W25" s="11">
        <f>'2021'!$G25</f>
        <v>7.7361818159076412</v>
      </c>
      <c r="X25" s="11">
        <f>'2022'!$G25</f>
        <v>7.8932889850324477</v>
      </c>
      <c r="Y25" s="11">
        <f>'2023'!$G25</f>
        <v>7.4344828442171762</v>
      </c>
    </row>
    <row r="26" spans="2:25" ht="20.100000000000001" customHeight="1" thickBot="1" x14ac:dyDescent="0.25">
      <c r="B26" s="10" t="s">
        <v>9</v>
      </c>
      <c r="C26" s="12">
        <f>'2001'!$G26</f>
        <v>7.8651468417735</v>
      </c>
      <c r="D26" s="12">
        <f>'2002'!$G26</f>
        <v>8.9441404483696054</v>
      </c>
      <c r="E26" s="12">
        <f>'2003'!$G26</f>
        <v>8.9021333488649876</v>
      </c>
      <c r="F26" s="12">
        <f>'2004'!$G26</f>
        <v>8.0952488100982443</v>
      </c>
      <c r="G26" s="12">
        <f>'2005'!$G26</f>
        <v>7.771263290796588</v>
      </c>
      <c r="H26" s="12">
        <f>'2006'!$G26</f>
        <v>7.6796008961424382</v>
      </c>
      <c r="I26" s="12">
        <f>'2007'!$G26</f>
        <v>7.463683612061458</v>
      </c>
      <c r="J26" s="12">
        <f>'2008'!$G26</f>
        <v>9.1143598586605759</v>
      </c>
      <c r="K26" s="12">
        <f>'2009'!$G26</f>
        <v>10.364908236582588</v>
      </c>
      <c r="L26" s="12">
        <f>'2010'!$G26</f>
        <v>9.4493036530823851</v>
      </c>
      <c r="M26" s="12">
        <f>'2011'!$G26</f>
        <v>9.2749825690526269</v>
      </c>
      <c r="N26" s="12">
        <f>'2012'!$G26</f>
        <v>9.8129027834170426</v>
      </c>
      <c r="O26" s="12">
        <f>'2013'!$G26</f>
        <v>9.9582253540187118</v>
      </c>
      <c r="P26" s="12">
        <f>'2014'!$G26</f>
        <v>9.150175959248207</v>
      </c>
      <c r="Q26" s="12">
        <f>'2015'!$G26</f>
        <v>8.5704514002995253</v>
      </c>
      <c r="R26" s="12">
        <f>'2016'!$G26</f>
        <v>8.2174309826782679</v>
      </c>
      <c r="S26" s="12">
        <f>'2017'!$G26</f>
        <v>8.6931815790610578</v>
      </c>
      <c r="T26" s="12">
        <f>'2018'!$G26</f>
        <v>8.6883584908325631</v>
      </c>
      <c r="U26" s="12">
        <f>'2019'!$G26</f>
        <v>9.1967653441247048</v>
      </c>
      <c r="V26" s="12">
        <f>'2020'!$G26</f>
        <v>8.4336627025953934</v>
      </c>
      <c r="W26" s="12">
        <f>'2021'!$G26</f>
        <v>9.4088001109715762</v>
      </c>
      <c r="X26" s="12">
        <f>'2022'!$G26</f>
        <v>9.2591703243488936</v>
      </c>
      <c r="Y26" s="12">
        <f>'2023'!$G26</f>
        <v>9.6348242035658203</v>
      </c>
    </row>
    <row r="31" spans="2:25" x14ac:dyDescent="0.2">
      <c r="I31" s="3"/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156.76000023764118</v>
      </c>
      <c r="D9" s="11">
        <v>57.572687351502829</v>
      </c>
      <c r="E9" s="11">
        <v>84.900622574174903</v>
      </c>
      <c r="F9" s="11">
        <v>5.1122557494311458</v>
      </c>
      <c r="G9" s="11">
        <v>9.1744345625323049</v>
      </c>
      <c r="H9" s="4"/>
    </row>
    <row r="10" spans="2:8" ht="20.100000000000001" customHeight="1" thickBot="1" x14ac:dyDescent="0.25">
      <c r="B10" s="8" t="s">
        <v>5</v>
      </c>
      <c r="C10" s="11">
        <v>130.36862301860376</v>
      </c>
      <c r="D10" s="11">
        <v>50.975591390073276</v>
      </c>
      <c r="E10" s="11">
        <v>69.694152416071404</v>
      </c>
      <c r="F10" s="11">
        <v>2.5788625717500104</v>
      </c>
      <c r="G10" s="11">
        <v>7.120016640709049</v>
      </c>
      <c r="H10" s="4"/>
    </row>
    <row r="11" spans="2:8" ht="20.100000000000001" customHeight="1" thickBot="1" x14ac:dyDescent="0.25">
      <c r="B11" s="8" t="s">
        <v>48</v>
      </c>
      <c r="C11" s="11">
        <v>141.14466334015862</v>
      </c>
      <c r="D11" s="11">
        <v>63.308351390573129</v>
      </c>
      <c r="E11" s="11">
        <v>61.276663419676758</v>
      </c>
      <c r="F11" s="11">
        <v>3.495815358924915</v>
      </c>
      <c r="G11" s="11">
        <v>13.063833170983839</v>
      </c>
      <c r="H11" s="4"/>
    </row>
    <row r="12" spans="2:8" ht="20.100000000000001" customHeight="1" thickBot="1" x14ac:dyDescent="0.25">
      <c r="B12" s="8" t="s">
        <v>49</v>
      </c>
      <c r="C12" s="11">
        <v>150.6315366648318</v>
      </c>
      <c r="D12" s="11">
        <v>63.660317413088293</v>
      </c>
      <c r="E12" s="11">
        <v>76.429904471917652</v>
      </c>
      <c r="F12" s="11">
        <v>3.9755154532666177</v>
      </c>
      <c r="G12" s="11">
        <v>6.5657993265592536</v>
      </c>
      <c r="H12" s="4"/>
    </row>
    <row r="13" spans="2:8" ht="20.100000000000001" customHeight="1" thickBot="1" x14ac:dyDescent="0.25">
      <c r="B13" s="8" t="s">
        <v>6</v>
      </c>
      <c r="C13" s="11">
        <v>188.67418943197882</v>
      </c>
      <c r="D13" s="11">
        <v>85.305302808474949</v>
      </c>
      <c r="E13" s="11">
        <v>85.792420841060334</v>
      </c>
      <c r="F13" s="11">
        <v>4.1915648147143987</v>
      </c>
      <c r="G13" s="11">
        <v>13.384900967729109</v>
      </c>
      <c r="H13" s="4"/>
    </row>
    <row r="14" spans="2:8" ht="20.100000000000001" customHeight="1" thickBot="1" x14ac:dyDescent="0.25">
      <c r="B14" s="8" t="s">
        <v>7</v>
      </c>
      <c r="C14" s="11">
        <v>130.6079162184073</v>
      </c>
      <c r="D14" s="11">
        <v>56.10253115721455</v>
      </c>
      <c r="E14" s="11">
        <v>59.537345318642316</v>
      </c>
      <c r="F14" s="11">
        <v>2.8280706405817941</v>
      </c>
      <c r="G14" s="11">
        <v>12.139969101968603</v>
      </c>
      <c r="H14" s="4"/>
    </row>
    <row r="15" spans="2:8" ht="20.100000000000001" customHeight="1" thickBot="1" x14ac:dyDescent="0.25">
      <c r="B15" s="8" t="s">
        <v>38</v>
      </c>
      <c r="C15" s="11">
        <v>142.47348717855212</v>
      </c>
      <c r="D15" s="11">
        <v>62.869766410791101</v>
      </c>
      <c r="E15" s="11">
        <v>65.620132758437038</v>
      </c>
      <c r="F15" s="11">
        <v>3.3170416192038137</v>
      </c>
      <c r="G15" s="11">
        <v>10.666546390120178</v>
      </c>
      <c r="H15" s="4"/>
    </row>
    <row r="16" spans="2:8" ht="20.100000000000001" customHeight="1" thickBot="1" x14ac:dyDescent="0.25">
      <c r="B16" s="8" t="s">
        <v>50</v>
      </c>
      <c r="C16" s="11">
        <v>103.88458629283933</v>
      </c>
      <c r="D16" s="11">
        <v>47.43921537204929</v>
      </c>
      <c r="E16" s="11">
        <v>47.410688328201957</v>
      </c>
      <c r="F16" s="11">
        <v>2.5741461918703799</v>
      </c>
      <c r="G16" s="11">
        <v>6.4605364007177064</v>
      </c>
      <c r="H16" s="4"/>
    </row>
    <row r="17" spans="2:20" ht="20.100000000000001" customHeight="1" thickBot="1" x14ac:dyDescent="0.25">
      <c r="B17" s="8" t="s">
        <v>8</v>
      </c>
      <c r="C17" s="11">
        <v>154.04767144569016</v>
      </c>
      <c r="D17" s="11">
        <v>67.500442611538432</v>
      </c>
      <c r="E17" s="11">
        <v>75.264842419535498</v>
      </c>
      <c r="F17" s="11">
        <v>2.4085154536916966</v>
      </c>
      <c r="G17" s="11">
        <v>8.8738709609245188</v>
      </c>
      <c r="H17" s="4"/>
    </row>
    <row r="18" spans="2:20" ht="20.100000000000001" customHeight="1" thickBot="1" x14ac:dyDescent="0.25">
      <c r="B18" s="8" t="s">
        <v>44</v>
      </c>
      <c r="C18" s="11">
        <v>144.76299294792469</v>
      </c>
      <c r="D18" s="11">
        <v>64.364541586347897</v>
      </c>
      <c r="E18" s="11">
        <v>68.782704634316786</v>
      </c>
      <c r="F18" s="11">
        <v>2.8497784304459479</v>
      </c>
      <c r="G18" s="11">
        <v>8.7659682968140569</v>
      </c>
      <c r="H18" s="4"/>
    </row>
    <row r="19" spans="2:20" ht="20.100000000000001" customHeight="1" thickBot="1" x14ac:dyDescent="0.25">
      <c r="B19" s="8" t="s">
        <v>10</v>
      </c>
      <c r="C19" s="11">
        <v>116.18448533917099</v>
      </c>
      <c r="D19" s="11">
        <v>50.195104647037958</v>
      </c>
      <c r="E19" s="11">
        <v>57.204454873632514</v>
      </c>
      <c r="F19" s="11">
        <v>2.0022649970691622</v>
      </c>
      <c r="G19" s="11">
        <v>6.7826608214313495</v>
      </c>
      <c r="H19" s="4"/>
    </row>
    <row r="20" spans="2:20" ht="20.100000000000001" customHeight="1" thickBot="1" x14ac:dyDescent="0.25">
      <c r="B20" s="8" t="s">
        <v>11</v>
      </c>
      <c r="C20" s="11">
        <v>129.00863295280772</v>
      </c>
      <c r="D20" s="11">
        <v>60.085040364166581</v>
      </c>
      <c r="E20" s="11">
        <v>52.66790248586365</v>
      </c>
      <c r="F20" s="11">
        <v>3.4073935772964901</v>
      </c>
      <c r="G20" s="11">
        <v>12.848296525480992</v>
      </c>
      <c r="H20" s="4"/>
    </row>
    <row r="21" spans="2:20" ht="20.100000000000001" customHeight="1" thickBot="1" x14ac:dyDescent="0.25">
      <c r="B21" s="8" t="s">
        <v>51</v>
      </c>
      <c r="C21" s="11">
        <v>148.9769282249764</v>
      </c>
      <c r="D21" s="11">
        <v>70.169936915582198</v>
      </c>
      <c r="E21" s="11">
        <v>63.109883826939935</v>
      </c>
      <c r="F21" s="11">
        <v>5.3967583651864706</v>
      </c>
      <c r="G21" s="11">
        <v>10.300349117267809</v>
      </c>
      <c r="H21" s="4"/>
    </row>
    <row r="22" spans="2:20" ht="15" thickBot="1" x14ac:dyDescent="0.25">
      <c r="B22" s="8" t="s">
        <v>52</v>
      </c>
      <c r="C22" s="11">
        <v>141.25225882456056</v>
      </c>
      <c r="D22" s="11">
        <v>58.688837733261501</v>
      </c>
      <c r="E22" s="11">
        <v>70.947713850429082</v>
      </c>
      <c r="F22" s="11">
        <v>3.9505262642328502</v>
      </c>
      <c r="G22" s="11">
        <v>7.6651809766371164</v>
      </c>
      <c r="H22" s="4"/>
    </row>
    <row r="23" spans="2:20" ht="20.100000000000001" customHeight="1" thickBot="1" x14ac:dyDescent="0.25">
      <c r="B23" s="8" t="s">
        <v>53</v>
      </c>
      <c r="C23" s="11">
        <v>115.70247933884298</v>
      </c>
      <c r="D23" s="11">
        <v>42.875527222143702</v>
      </c>
      <c r="E23" s="11">
        <v>63.097053507003594</v>
      </c>
      <c r="F23" s="11">
        <v>2.1274854758203094</v>
      </c>
      <c r="G23" s="11">
        <v>7.6024131338753715</v>
      </c>
      <c r="H23" s="4"/>
    </row>
    <row r="24" spans="2:20" ht="20.100000000000001" customHeight="1" thickBot="1" x14ac:dyDescent="0.25">
      <c r="B24" s="8" t="s">
        <v>42</v>
      </c>
      <c r="C24" s="11">
        <v>102.98822091935124</v>
      </c>
      <c r="D24" s="11">
        <v>43.066784219840073</v>
      </c>
      <c r="E24" s="11">
        <v>45.468081515966688</v>
      </c>
      <c r="F24" s="11">
        <v>3.4909502405358115</v>
      </c>
      <c r="G24" s="11">
        <v>10.96240494300867</v>
      </c>
      <c r="H24" s="4"/>
    </row>
    <row r="25" spans="2:20" ht="20.100000000000001" customHeight="1" thickBot="1" x14ac:dyDescent="0.25">
      <c r="B25" s="8" t="s">
        <v>54</v>
      </c>
      <c r="C25" s="11">
        <v>102.70818723974656</v>
      </c>
      <c r="D25" s="11">
        <v>45.565684710905359</v>
      </c>
      <c r="E25" s="11">
        <v>46.794422276143258</v>
      </c>
      <c r="F25" s="11">
        <v>2.9135974084807712</v>
      </c>
      <c r="G25" s="11">
        <v>7.4344828442171762</v>
      </c>
      <c r="H25" s="4"/>
    </row>
    <row r="26" spans="2:20" ht="20.100000000000001" customHeight="1" thickBot="1" x14ac:dyDescent="0.25">
      <c r="B26" s="10" t="s">
        <v>9</v>
      </c>
      <c r="C26" s="12">
        <v>145.56357391181905</v>
      </c>
      <c r="D26" s="12">
        <v>62.081971267721165</v>
      </c>
      <c r="E26" s="12">
        <v>69.519224364354884</v>
      </c>
      <c r="F26" s="12">
        <v>4.3251832922705935</v>
      </c>
      <c r="G26" s="12">
        <v>9.6348242035658203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149.62368232286329</v>
      </c>
      <c r="D9" s="11">
        <v>53.993009611610994</v>
      </c>
      <c r="E9" s="11">
        <v>82.548900763848394</v>
      </c>
      <c r="F9" s="11">
        <v>4.3622441504698521</v>
      </c>
      <c r="G9" s="11">
        <v>8.7195277969340399</v>
      </c>
      <c r="H9" s="4"/>
    </row>
    <row r="10" spans="2:8" ht="20.100000000000001" customHeight="1" thickBot="1" x14ac:dyDescent="0.25">
      <c r="B10" s="8" t="s">
        <v>5</v>
      </c>
      <c r="C10" s="11">
        <v>122.77249371378595</v>
      </c>
      <c r="D10" s="11">
        <v>48.188401699445457</v>
      </c>
      <c r="E10" s="11">
        <v>65.308015064294679</v>
      </c>
      <c r="F10" s="11">
        <v>2.6577396772259987</v>
      </c>
      <c r="G10" s="11">
        <v>6.6183372728198053</v>
      </c>
      <c r="H10" s="4"/>
    </row>
    <row r="11" spans="2:8" ht="20.100000000000001" customHeight="1" thickBot="1" x14ac:dyDescent="0.25">
      <c r="B11" s="8" t="s">
        <v>48</v>
      </c>
      <c r="C11" s="11">
        <v>145.42454060273556</v>
      </c>
      <c r="D11" s="11">
        <v>67.56837459664014</v>
      </c>
      <c r="E11" s="11">
        <v>60.912563726378188</v>
      </c>
      <c r="F11" s="11">
        <v>3.6747799810089918</v>
      </c>
      <c r="G11" s="11">
        <v>13.268822298708255</v>
      </c>
      <c r="H11" s="4"/>
    </row>
    <row r="12" spans="2:8" ht="20.100000000000001" customHeight="1" thickBot="1" x14ac:dyDescent="0.25">
      <c r="B12" s="8" t="s">
        <v>49</v>
      </c>
      <c r="C12" s="11">
        <v>142.28336331936438</v>
      </c>
      <c r="D12" s="11">
        <v>61.973774899949767</v>
      </c>
      <c r="E12" s="11">
        <v>70.288843241754833</v>
      </c>
      <c r="F12" s="11">
        <v>3.9765131614171993</v>
      </c>
      <c r="G12" s="11">
        <v>6.0442320162425984</v>
      </c>
      <c r="H12" s="4"/>
    </row>
    <row r="13" spans="2:8" ht="20.100000000000001" customHeight="1" thickBot="1" x14ac:dyDescent="0.25">
      <c r="B13" s="8" t="s">
        <v>6</v>
      </c>
      <c r="C13" s="11">
        <v>181.02622903695229</v>
      </c>
      <c r="D13" s="11">
        <v>79.903990492726052</v>
      </c>
      <c r="E13" s="11">
        <v>83.40493024524487</v>
      </c>
      <c r="F13" s="11">
        <v>3.9431492202097531</v>
      </c>
      <c r="G13" s="11">
        <v>13.774159078771604</v>
      </c>
      <c r="H13" s="4"/>
    </row>
    <row r="14" spans="2:8" ht="20.100000000000001" customHeight="1" thickBot="1" x14ac:dyDescent="0.25">
      <c r="B14" s="8" t="s">
        <v>7</v>
      </c>
      <c r="C14" s="11">
        <v>135.83827865295987</v>
      </c>
      <c r="D14" s="11">
        <v>63.547784257655422</v>
      </c>
      <c r="E14" s="11">
        <v>58.356479820704401</v>
      </c>
      <c r="F14" s="11">
        <v>3.3276278523134528</v>
      </c>
      <c r="G14" s="11">
        <v>10.606386722286567</v>
      </c>
      <c r="H14" s="4"/>
    </row>
    <row r="15" spans="2:8" ht="20.100000000000001" customHeight="1" thickBot="1" x14ac:dyDescent="0.25">
      <c r="B15" s="8" t="s">
        <v>38</v>
      </c>
      <c r="C15" s="11">
        <v>141.13526918251736</v>
      </c>
      <c r="D15" s="11">
        <v>61.000970132389952</v>
      </c>
      <c r="E15" s="11">
        <v>65.401143899075066</v>
      </c>
      <c r="F15" s="11">
        <v>3.8853997023368891</v>
      </c>
      <c r="G15" s="11">
        <v>10.84775544871545</v>
      </c>
      <c r="H15" s="4"/>
    </row>
    <row r="16" spans="2:8" ht="20.100000000000001" customHeight="1" thickBot="1" x14ac:dyDescent="0.25">
      <c r="B16" s="8" t="s">
        <v>50</v>
      </c>
      <c r="C16" s="11">
        <v>98.266909434216728</v>
      </c>
      <c r="D16" s="11">
        <v>42.888933845842608</v>
      </c>
      <c r="E16" s="11">
        <v>46.607154899184032</v>
      </c>
      <c r="F16" s="11">
        <v>2.7201766808281072</v>
      </c>
      <c r="G16" s="11">
        <v>6.050644008361993</v>
      </c>
      <c r="H16" s="4"/>
    </row>
    <row r="17" spans="2:20" ht="20.100000000000001" customHeight="1" thickBot="1" x14ac:dyDescent="0.25">
      <c r="B17" s="8" t="s">
        <v>8</v>
      </c>
      <c r="C17" s="11">
        <v>144.60724396482772</v>
      </c>
      <c r="D17" s="11">
        <v>62.082144226113691</v>
      </c>
      <c r="E17" s="11">
        <v>71.638248078853167</v>
      </c>
      <c r="F17" s="11">
        <v>2.5154598375307069</v>
      </c>
      <c r="G17" s="11">
        <v>8.3713918223301533</v>
      </c>
      <c r="H17" s="4"/>
    </row>
    <row r="18" spans="2:20" ht="20.100000000000001" customHeight="1" thickBot="1" x14ac:dyDescent="0.25">
      <c r="B18" s="8" t="s">
        <v>44</v>
      </c>
      <c r="C18" s="11">
        <v>141.2523855097532</v>
      </c>
      <c r="D18" s="11">
        <v>61.010791164399457</v>
      </c>
      <c r="E18" s="11">
        <v>69.246819369368211</v>
      </c>
      <c r="F18" s="11">
        <v>3.2324650198794935</v>
      </c>
      <c r="G18" s="11">
        <v>7.7623099561060318</v>
      </c>
      <c r="H18" s="4"/>
    </row>
    <row r="19" spans="2:20" ht="20.100000000000001" customHeight="1" thickBot="1" x14ac:dyDescent="0.25">
      <c r="B19" s="8" t="s">
        <v>10</v>
      </c>
      <c r="C19" s="11">
        <v>113.52742193603193</v>
      </c>
      <c r="D19" s="11">
        <v>47.954257586444896</v>
      </c>
      <c r="E19" s="11">
        <v>56.758970625042664</v>
      </c>
      <c r="F19" s="11">
        <v>2.0487762330580144</v>
      </c>
      <c r="G19" s="11">
        <v>6.7654174914863443</v>
      </c>
      <c r="H19" s="4"/>
    </row>
    <row r="20" spans="2:20" ht="20.100000000000001" customHeight="1" thickBot="1" x14ac:dyDescent="0.25">
      <c r="B20" s="8" t="s">
        <v>11</v>
      </c>
      <c r="C20" s="11">
        <v>123.80392378415024</v>
      </c>
      <c r="D20" s="11">
        <v>56.219670659038741</v>
      </c>
      <c r="E20" s="11">
        <v>51.876181952258051</v>
      </c>
      <c r="F20" s="11">
        <v>3.3250770127383231</v>
      </c>
      <c r="G20" s="11">
        <v>12.382994160115132</v>
      </c>
      <c r="H20" s="4"/>
    </row>
    <row r="21" spans="2:20" ht="20.100000000000001" customHeight="1" thickBot="1" x14ac:dyDescent="0.25">
      <c r="B21" s="8" t="s">
        <v>51</v>
      </c>
      <c r="C21" s="11">
        <v>145.55216214422512</v>
      </c>
      <c r="D21" s="11">
        <v>68.566512837286922</v>
      </c>
      <c r="E21" s="11">
        <v>60.427214289777574</v>
      </c>
      <c r="F21" s="11">
        <v>6.832548779794072</v>
      </c>
      <c r="G21" s="11">
        <v>9.725886237366554</v>
      </c>
      <c r="H21" s="4"/>
    </row>
    <row r="22" spans="2:20" ht="15" thickBot="1" x14ac:dyDescent="0.25">
      <c r="B22" s="8" t="s">
        <v>52</v>
      </c>
      <c r="C22" s="11">
        <v>144.8052651712473</v>
      </c>
      <c r="D22" s="11">
        <v>58.581688620112047</v>
      </c>
      <c r="E22" s="11">
        <v>74.15081357653807</v>
      </c>
      <c r="F22" s="11">
        <v>4.206601308981524</v>
      </c>
      <c r="G22" s="11">
        <v>7.8661616656156683</v>
      </c>
      <c r="H22" s="4"/>
    </row>
    <row r="23" spans="2:20" ht="20.100000000000001" customHeight="1" thickBot="1" x14ac:dyDescent="0.25">
      <c r="B23" s="8" t="s">
        <v>53</v>
      </c>
      <c r="C23" s="11">
        <v>113.48602731145264</v>
      </c>
      <c r="D23" s="11">
        <v>40.906948625016376</v>
      </c>
      <c r="E23" s="11">
        <v>61.624683602437521</v>
      </c>
      <c r="F23" s="11">
        <v>2.823297702061534</v>
      </c>
      <c r="G23" s="11">
        <v>8.1310973819372183</v>
      </c>
      <c r="H23" s="4"/>
    </row>
    <row r="24" spans="2:20" ht="20.100000000000001" customHeight="1" thickBot="1" x14ac:dyDescent="0.25">
      <c r="B24" s="8" t="s">
        <v>42</v>
      </c>
      <c r="C24" s="11">
        <v>105.31733459410354</v>
      </c>
      <c r="D24" s="11">
        <v>44.012383082130306</v>
      </c>
      <c r="E24" s="11">
        <v>46.669329500302062</v>
      </c>
      <c r="F24" s="11">
        <v>3.338505027230644</v>
      </c>
      <c r="G24" s="11">
        <v>11.297116984440537</v>
      </c>
      <c r="H24" s="4"/>
    </row>
    <row r="25" spans="2:20" ht="20.100000000000001" customHeight="1" thickBot="1" x14ac:dyDescent="0.25">
      <c r="B25" s="8" t="s">
        <v>54</v>
      </c>
      <c r="C25" s="11">
        <v>101.65305790704363</v>
      </c>
      <c r="D25" s="11">
        <v>46.006152076325762</v>
      </c>
      <c r="E25" s="11">
        <v>44.180535930876673</v>
      </c>
      <c r="F25" s="11">
        <v>3.5730809148087479</v>
      </c>
      <c r="G25" s="11">
        <v>7.8932889850324477</v>
      </c>
      <c r="H25" s="4"/>
    </row>
    <row r="26" spans="2:20" ht="20.100000000000001" customHeight="1" thickBot="1" x14ac:dyDescent="0.25">
      <c r="B26" s="10" t="s">
        <v>9</v>
      </c>
      <c r="C26" s="12">
        <v>140.81604754628816</v>
      </c>
      <c r="D26" s="12">
        <v>59.182056735885638</v>
      </c>
      <c r="E26" s="12">
        <v>67.752744472824048</v>
      </c>
      <c r="F26" s="12">
        <v>4.6184952128912178</v>
      </c>
      <c r="G26" s="12">
        <v>9.2591703243488936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27"/>
  <sheetViews>
    <sheetView workbookViewId="0"/>
  </sheetViews>
  <sheetFormatPr baseColWidth="10" defaultColWidth="10.7109375" defaultRowHeight="12.75" x14ac:dyDescent="0.2"/>
  <cols>
    <col min="1" max="1" width="8.710937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.140625" style="1" bestFit="1" customWidth="1"/>
    <col min="7" max="7" width="11.5703125" style="1" bestFit="1" customWidth="1"/>
    <col min="8" max="16384" width="10.7109375" style="1"/>
  </cols>
  <sheetData>
    <row r="7" spans="2:8" ht="13.5" thickBot="1" x14ac:dyDescent="0.25"/>
    <row r="8" spans="2:8" ht="20.100000000000001" customHeight="1" thickBot="1" x14ac:dyDescent="0.25">
      <c r="B8" s="7"/>
      <c r="C8" s="7" t="s">
        <v>0</v>
      </c>
      <c r="D8" s="7" t="s">
        <v>2</v>
      </c>
      <c r="E8" s="7" t="s">
        <v>1</v>
      </c>
      <c r="F8" s="7" t="s">
        <v>3</v>
      </c>
      <c r="G8" s="7" t="s">
        <v>4</v>
      </c>
    </row>
    <row r="9" spans="2:8" ht="20.100000000000001" customHeight="1" thickBot="1" x14ac:dyDescent="0.25">
      <c r="B9" s="8" t="s">
        <v>34</v>
      </c>
      <c r="C9" s="11">
        <v>144.0883295138903</v>
      </c>
      <c r="D9" s="11">
        <v>50.695281343780536</v>
      </c>
      <c r="E9" s="11">
        <v>79.47226309087344</v>
      </c>
      <c r="F9" s="11">
        <v>5.23906859202852</v>
      </c>
      <c r="G9" s="11">
        <v>8.6817164872078063</v>
      </c>
      <c r="H9" s="4"/>
    </row>
    <row r="10" spans="2:8" ht="20.100000000000001" customHeight="1" thickBot="1" x14ac:dyDescent="0.25">
      <c r="B10" s="8" t="s">
        <v>5</v>
      </c>
      <c r="C10" s="11">
        <v>114.51064307854939</v>
      </c>
      <c r="D10" s="11">
        <v>43.801333221741423</v>
      </c>
      <c r="E10" s="11">
        <v>60.021368343033537</v>
      </c>
      <c r="F10" s="11">
        <v>3.2150534472475631</v>
      </c>
      <c r="G10" s="11">
        <v>7.4728880665268758</v>
      </c>
      <c r="H10" s="4"/>
    </row>
    <row r="11" spans="2:8" ht="20.100000000000001" customHeight="1" thickBot="1" x14ac:dyDescent="0.25">
      <c r="B11" s="8" t="s">
        <v>48</v>
      </c>
      <c r="C11" s="11">
        <v>133.90301563957809</v>
      </c>
      <c r="D11" s="11">
        <v>61.448400461754986</v>
      </c>
      <c r="E11" s="11">
        <v>54.357021996615906</v>
      </c>
      <c r="F11" s="11">
        <v>3.8565238705188416</v>
      </c>
      <c r="G11" s="11">
        <v>14.241069310688362</v>
      </c>
      <c r="H11" s="4"/>
    </row>
    <row r="12" spans="2:8" ht="20.100000000000001" customHeight="1" thickBot="1" x14ac:dyDescent="0.25">
      <c r="B12" s="8" t="s">
        <v>49</v>
      </c>
      <c r="C12" s="11">
        <v>130.54301419939165</v>
      </c>
      <c r="D12" s="11">
        <v>56.915212854473282</v>
      </c>
      <c r="E12" s="11">
        <v>63.084821245890907</v>
      </c>
      <c r="F12" s="11">
        <v>3.5788332219388104</v>
      </c>
      <c r="G12" s="11">
        <v>6.9641468770886474</v>
      </c>
      <c r="H12" s="4"/>
    </row>
    <row r="13" spans="2:8" ht="20.100000000000001" customHeight="1" thickBot="1" x14ac:dyDescent="0.25">
      <c r="B13" s="8" t="s">
        <v>6</v>
      </c>
      <c r="C13" s="11">
        <v>171.09644795263938</v>
      </c>
      <c r="D13" s="11">
        <v>69.949340618073904</v>
      </c>
      <c r="E13" s="11">
        <v>83.97961475307234</v>
      </c>
      <c r="F13" s="11">
        <v>4.8648285459726521</v>
      </c>
      <c r="G13" s="11">
        <v>12.302664035520474</v>
      </c>
      <c r="H13" s="4"/>
    </row>
    <row r="14" spans="2:8" ht="20.100000000000001" customHeight="1" thickBot="1" x14ac:dyDescent="0.25">
      <c r="B14" s="8" t="s">
        <v>7</v>
      </c>
      <c r="C14" s="11">
        <v>132.35427462801985</v>
      </c>
      <c r="D14" s="11">
        <v>61.776847839290205</v>
      </c>
      <c r="E14" s="11">
        <v>55.18838953169081</v>
      </c>
      <c r="F14" s="11">
        <v>3.3652291589322285</v>
      </c>
      <c r="G14" s="11">
        <v>12.02380809810661</v>
      </c>
      <c r="H14" s="4"/>
    </row>
    <row r="15" spans="2:8" ht="20.100000000000001" customHeight="1" thickBot="1" x14ac:dyDescent="0.25">
      <c r="B15" s="8" t="s">
        <v>38</v>
      </c>
      <c r="C15" s="11">
        <v>136.19592869110573</v>
      </c>
      <c r="D15" s="11">
        <v>59.905482244499069</v>
      </c>
      <c r="E15" s="11">
        <v>61.049141231150848</v>
      </c>
      <c r="F15" s="11">
        <v>4.1242958251567892</v>
      </c>
      <c r="G15" s="11">
        <v>11.117009390299</v>
      </c>
      <c r="H15" s="4"/>
    </row>
    <row r="16" spans="2:8" ht="20.100000000000001" customHeight="1" thickBot="1" x14ac:dyDescent="0.25">
      <c r="B16" s="8" t="s">
        <v>50</v>
      </c>
      <c r="C16" s="11">
        <v>91.963582485117328</v>
      </c>
      <c r="D16" s="11">
        <v>39.646029879079649</v>
      </c>
      <c r="E16" s="11">
        <v>43.293739895155085</v>
      </c>
      <c r="F16" s="11">
        <v>2.7321108840063464</v>
      </c>
      <c r="G16" s="11">
        <v>6.2917018268762339</v>
      </c>
      <c r="H16" s="4"/>
    </row>
    <row r="17" spans="2:20" ht="20.100000000000001" customHeight="1" thickBot="1" x14ac:dyDescent="0.25">
      <c r="B17" s="8" t="s">
        <v>8</v>
      </c>
      <c r="C17" s="11">
        <v>130.11875525062467</v>
      </c>
      <c r="D17" s="11">
        <v>53.970045451957539</v>
      </c>
      <c r="E17" s="11">
        <v>65.322601213237249</v>
      </c>
      <c r="F17" s="11">
        <v>2.6000333360726966</v>
      </c>
      <c r="G17" s="11">
        <v>8.2260752493571729</v>
      </c>
      <c r="H17" s="4"/>
    </row>
    <row r="18" spans="2:20" ht="20.100000000000001" customHeight="1" thickBot="1" x14ac:dyDescent="0.25">
      <c r="B18" s="8" t="s">
        <v>44</v>
      </c>
      <c r="C18" s="11">
        <v>132.37598499685063</v>
      </c>
      <c r="D18" s="11">
        <v>56.808849422455452</v>
      </c>
      <c r="E18" s="11">
        <v>63.986787232772222</v>
      </c>
      <c r="F18" s="11">
        <v>3.3798998761995027</v>
      </c>
      <c r="G18" s="11">
        <v>8.2004484654234417</v>
      </c>
      <c r="H18" s="4"/>
    </row>
    <row r="19" spans="2:20" ht="20.100000000000001" customHeight="1" thickBot="1" x14ac:dyDescent="0.25">
      <c r="B19" s="8" t="s">
        <v>10</v>
      </c>
      <c r="C19" s="11">
        <v>105.8328401766492</v>
      </c>
      <c r="D19" s="11">
        <v>44.926809885030785</v>
      </c>
      <c r="E19" s="11">
        <v>51.905566865911403</v>
      </c>
      <c r="F19" s="11">
        <v>2.4417154868187949</v>
      </c>
      <c r="G19" s="11">
        <v>6.5587479388882119</v>
      </c>
      <c r="H19" s="4"/>
    </row>
    <row r="20" spans="2:20" ht="20.100000000000001" customHeight="1" thickBot="1" x14ac:dyDescent="0.25">
      <c r="B20" s="8" t="s">
        <v>11</v>
      </c>
      <c r="C20" s="11">
        <v>120.05215820332425</v>
      </c>
      <c r="D20" s="11">
        <v>53.855385260299485</v>
      </c>
      <c r="E20" s="11">
        <v>49.713519398882269</v>
      </c>
      <c r="F20" s="11">
        <v>3.4715253677691238</v>
      </c>
      <c r="G20" s="11">
        <v>13.011728176373373</v>
      </c>
      <c r="H20" s="4"/>
    </row>
    <row r="21" spans="2:20" ht="20.100000000000001" customHeight="1" thickBot="1" x14ac:dyDescent="0.25">
      <c r="B21" s="8" t="s">
        <v>51</v>
      </c>
      <c r="C21" s="11">
        <v>137.40031291978329</v>
      </c>
      <c r="D21" s="11">
        <v>64.050647798459863</v>
      </c>
      <c r="E21" s="11">
        <v>57.787660390644639</v>
      </c>
      <c r="F21" s="11">
        <v>5.2105898595682492</v>
      </c>
      <c r="G21" s="11">
        <v>10.351414871110554</v>
      </c>
      <c r="H21" s="4"/>
    </row>
    <row r="22" spans="2:20" ht="15" thickBot="1" x14ac:dyDescent="0.25">
      <c r="B22" s="8" t="s">
        <v>52</v>
      </c>
      <c r="C22" s="11">
        <v>134.4549768651143</v>
      </c>
      <c r="D22" s="11">
        <v>53.451925141226198</v>
      </c>
      <c r="E22" s="11">
        <v>68.947622829581576</v>
      </c>
      <c r="F22" s="11">
        <v>4.807420022311697</v>
      </c>
      <c r="G22" s="11">
        <v>7.2480088719948688</v>
      </c>
      <c r="H22" s="4"/>
    </row>
    <row r="23" spans="2:20" ht="20.100000000000001" customHeight="1" thickBot="1" x14ac:dyDescent="0.25">
      <c r="B23" s="8" t="s">
        <v>53</v>
      </c>
      <c r="C23" s="11">
        <v>101.62092218575832</v>
      </c>
      <c r="D23" s="11">
        <v>37.74089733454062</v>
      </c>
      <c r="E23" s="11">
        <v>53.498141449382274</v>
      </c>
      <c r="F23" s="11">
        <v>3.1290766805182479</v>
      </c>
      <c r="G23" s="11">
        <v>7.2528067213171745</v>
      </c>
      <c r="H23" s="4"/>
    </row>
    <row r="24" spans="2:20" ht="20.100000000000001" customHeight="1" thickBot="1" x14ac:dyDescent="0.25">
      <c r="B24" s="8" t="s">
        <v>42</v>
      </c>
      <c r="C24" s="11">
        <v>100.26318963068086</v>
      </c>
      <c r="D24" s="11">
        <v>42.730939077043153</v>
      </c>
      <c r="E24" s="11">
        <v>41.923348447804486</v>
      </c>
      <c r="F24" s="11">
        <v>3.9038063805983123</v>
      </c>
      <c r="G24" s="11">
        <v>11.705095725234903</v>
      </c>
      <c r="H24" s="4"/>
    </row>
    <row r="25" spans="2:20" ht="20.100000000000001" customHeight="1" thickBot="1" x14ac:dyDescent="0.25">
      <c r="B25" s="8" t="s">
        <v>54</v>
      </c>
      <c r="C25" s="11">
        <v>94.860473551889328</v>
      </c>
      <c r="D25" s="11">
        <v>41.820410511701212</v>
      </c>
      <c r="E25" s="11">
        <v>41.220027767701907</v>
      </c>
      <c r="F25" s="11">
        <v>4.0838534565785682</v>
      </c>
      <c r="G25" s="11">
        <v>7.7361818159076412</v>
      </c>
      <c r="H25" s="4"/>
    </row>
    <row r="26" spans="2:20" ht="20.100000000000001" customHeight="1" thickBot="1" x14ac:dyDescent="0.25">
      <c r="B26" s="10" t="s">
        <v>9</v>
      </c>
      <c r="C26" s="12">
        <v>132.38526611325369</v>
      </c>
      <c r="D26" s="12">
        <v>54.597892962444931</v>
      </c>
      <c r="E26" s="12">
        <v>63.63429758637033</v>
      </c>
      <c r="F26" s="12">
        <v>4.7403501695163417</v>
      </c>
      <c r="G26" s="12">
        <v>9.4088001109715762</v>
      </c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C27" s="4"/>
      <c r="D27" s="4"/>
      <c r="E27" s="4"/>
      <c r="F27" s="4"/>
      <c r="G27" s="4"/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C41751-B97F-45E5-BF08-A66C92F382C2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2011-03-08T09:05:44Z</dcterms:created>
  <dcterms:modified xsi:type="dcterms:W3CDTF">2024-05-04T03:26:19Z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2024-03-19T07:29:43Z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018f6b68-1d5a-4e4d-80ef-9c16299d6567</vt:lpwstr>
  </property>
  <property fmtid="{D5CDD505-2E9C-101B-9397-08002B2CF9AE}" pid="8" name="MSIP_Label_ecb69475-382c-4c7a-b21d-8ca64eeef1bd_ContentBits">
    <vt:lpwstr>0</vt:lpwstr>
  </property>
</Properties>
</file>